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0350" windowHeight="5520"/>
  </bookViews>
  <sheets>
    <sheet name="реестр" sheetId="1" r:id="rId1"/>
    <sheet name="Расчет поддержки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D9" i="3" l="1"/>
  <c r="D1" i="3" l="1"/>
  <c r="D2" i="3"/>
  <c r="D3" i="3"/>
  <c r="D4" i="3"/>
  <c r="D5" i="3"/>
  <c r="D6" i="3"/>
  <c r="D7" i="3"/>
  <c r="D8" i="3"/>
  <c r="D93" i="2"/>
  <c r="D94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5" i="2"/>
  <c r="D96" i="2"/>
  <c r="D97" i="2"/>
  <c r="D69" i="2"/>
  <c r="D58" i="2"/>
  <c r="D59" i="2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3" i="2"/>
  <c r="D4" i="2"/>
  <c r="D2" i="2"/>
</calcChain>
</file>

<file path=xl/sharedStrings.xml><?xml version="1.0" encoding="utf-8"?>
<sst xmlns="http://schemas.openxmlformats.org/spreadsheetml/2006/main" count="367" uniqueCount="228">
  <si>
    <t>Реестр субъектов малого и среднего предпринимательства - получателей поддержки</t>
  </si>
  <si>
    <t>(наименование субъекта РФ)</t>
  </si>
  <si>
    <t>Номер реестровой записи</t>
  </si>
  <si>
    <t>Сведения о субъекте малого и среднего предпринимательства - получателе поддержки</t>
  </si>
  <si>
    <t>Сведения о предоставленной поддержке</t>
  </si>
  <si>
    <t>Информация о нарушении порядка и условий предоставления поддержки (если имеется), в том числе о нецелевом исполь-зовании средств поддержки</t>
  </si>
  <si>
    <t>Наименование юридического лица или фамилия, имя и отчество (если имеется) индивидуального предпринимателя</t>
  </si>
  <si>
    <t>Иденти-фикационный номер налогоплательщика</t>
  </si>
  <si>
    <t>Форма поддержки</t>
  </si>
  <si>
    <t>Вид поддержки</t>
  </si>
  <si>
    <t>Размер поддержки (руб.)</t>
  </si>
  <si>
    <t>Срок оказания поддержки
(дд.мм.гг)</t>
  </si>
  <si>
    <t>Дата принятия решения о прекращении оказании поддержки
(дд.мм.гг)</t>
  </si>
  <si>
    <t>ИП Вельц Я.Я.</t>
  </si>
  <si>
    <t>ООО "Агентство социальных инноваций"</t>
  </si>
  <si>
    <t>ИП Брайченко Д.Г.</t>
  </si>
  <si>
    <t>ООО "СибТИМ"</t>
  </si>
  <si>
    <t>ООО "Профессиональный процесс"</t>
  </si>
  <si>
    <t>ИП Борисенко А.В.</t>
  </si>
  <si>
    <t>ООО"Инновационные социальные технологии"</t>
  </si>
  <si>
    <t>ООО"Протек"</t>
  </si>
  <si>
    <t>ООО "ЦОИ "СТЕМ"</t>
  </si>
  <si>
    <t>ООО "Будущее сегодня"</t>
  </si>
  <si>
    <t>ИП Захарченко А.А.</t>
  </si>
  <si>
    <t>ООО"Ферма"</t>
  </si>
  <si>
    <t>ИП Яковец А.М.</t>
  </si>
  <si>
    <t>ООО Бухгалтерская фирма "Точка опоры"</t>
  </si>
  <si>
    <t>ООО "Перспектива-Олимп"</t>
  </si>
  <si>
    <t>ООО АДТиМ "Моментум"</t>
  </si>
  <si>
    <t>ИП (Глава КФХ) Талисман Н.П.</t>
  </si>
  <si>
    <t>ИП Райкинен С.М.</t>
  </si>
  <si>
    <t>ООО "Альфа"</t>
  </si>
  <si>
    <t>ИП Москвин А.В.</t>
  </si>
  <si>
    <t>ООО "Хирт Бизнес Групп"</t>
  </si>
  <si>
    <t>ИП Осин В.А.</t>
  </si>
  <si>
    <t>ИП Шадияров С.А.</t>
  </si>
  <si>
    <t>ИП Ковалева Н.В.</t>
  </si>
  <si>
    <t>ООО "РосТсервис"</t>
  </si>
  <si>
    <t>ООО "ОМИКС"</t>
  </si>
  <si>
    <t>ИП Кадученко В.Ф.</t>
  </si>
  <si>
    <t>Имущественная</t>
  </si>
  <si>
    <t>Дата принятия решения о предоставлении  оказания поддержки</t>
  </si>
  <si>
    <t>ООО "Шерман"</t>
  </si>
  <si>
    <t>ИП Медведев Д.А.</t>
  </si>
  <si>
    <t>ООО "Партнер"</t>
  </si>
  <si>
    <t>ООО "Ультратех"</t>
  </si>
  <si>
    <t>ООО "Вебиленг"</t>
  </si>
  <si>
    <t>ООО "Курсада"</t>
  </si>
  <si>
    <t>ООО МИП ИТЦ "Сварочные технологии"</t>
  </si>
  <si>
    <t>ООО НПО "АгроБиоТехновации"</t>
  </si>
  <si>
    <t>ИП Амелицкий А.К.</t>
  </si>
  <si>
    <t>Предоставление в пользование недвижимого имущества , в соответствии с договором аренды нежилого помещения № 8, площадью 16,9 кв.м. на четвертом этаже.</t>
  </si>
  <si>
    <t>Предоставление в пользование недвижимого имущества , в соответствии с договором аренды нежилого помещения № 15, площадью 28,7 кв.м. на четвертом этаже.</t>
  </si>
  <si>
    <t>Предоставление в пользование недвижимого имущества , в соответствии с договором аренды нежилого помещения № 6, площадью 22,3 кв.м. на третьем этаже.</t>
  </si>
  <si>
    <t>Предоставление в пользование недвижимого имущества , в соответствии с договорами аренды, нежилых помещений № 29, площадью 26,2 кв.м. на втором этаже; № 28, площадью 25,2 кв.м. на втором этаже.</t>
  </si>
  <si>
    <t>Предоставление в пользование недвижимого имущества , в соответствии с договором аренды, нежилого помещения № 19, площадью 15,6 кв.м. на третьем этаже.</t>
  </si>
  <si>
    <t>Предоставление в пользование недвижимого имущества , в соответствии с договорами аренды, нежилых помещений № 2, площадью 14,5 кв.м. на четвертом этаже; № 16, площадью 15,0 кв.м. на четвертом этаже.</t>
  </si>
  <si>
    <t>Предоставление в пользование недвижимого имущества , в соответствии с договором аренды, нежилого помещения № 4, площадью 14,6 кв.м. на четвертом этаже.</t>
  </si>
  <si>
    <t>Предоставление в пользование недвижимого имущества , в соответствии с договором аренды, нежилого помещения № 18, площадью 14,5 кв.м. на втором этаже.</t>
  </si>
  <si>
    <t>ООО "Машредмет"</t>
  </si>
  <si>
    <t xml:space="preserve">ИП Майстришина Е.Н. </t>
  </si>
  <si>
    <t>ООО "Контакт Центр"</t>
  </si>
  <si>
    <t>ООО "Омега"</t>
  </si>
  <si>
    <t>ООО "Сибирский Кварц"</t>
  </si>
  <si>
    <t xml:space="preserve">ИП Пугачев И.В. </t>
  </si>
  <si>
    <t>ООО "ВОКО"</t>
  </si>
  <si>
    <t xml:space="preserve">ИП Левин А.С. </t>
  </si>
  <si>
    <t>ООО "Даес"</t>
  </si>
  <si>
    <t>ООО "Ультрасист"</t>
  </si>
  <si>
    <t>ООО "ОмскНефтегаз"</t>
  </si>
  <si>
    <t>ООО "Гринлайт"</t>
  </si>
  <si>
    <t>ИП Мельникова Т.Н.</t>
  </si>
  <si>
    <t>ИП Коптева Т.Э.</t>
  </si>
  <si>
    <t>ООО "Приоритет ПРОФИ"</t>
  </si>
  <si>
    <t>Предоставление в пользование недвижимого имущества , в соответствии с договорами аренды, нежилых помещений № 20, площадью 23,6 кв.м. на втором этаже; № 27, площадью 28,2 кв.м. на втором этаже.</t>
  </si>
  <si>
    <t>Предоставление в пользование недвижимого имущества , в соответствии с договором аренды, нежилого помещения № 21, площадью 36,9 кв.м. на первом этаже.</t>
  </si>
  <si>
    <t>ООО Юридическая Компания "ТетЧер"</t>
  </si>
  <si>
    <t>Предоставление в пользование недвижимого имущества , в соответствии с договором аренды, нежилого помещения № 49, площадью 14,6кв.м. на цокольном  этаже.</t>
  </si>
  <si>
    <t>ООО " Центр деловых решений"</t>
  </si>
  <si>
    <t>ООО "Симург"</t>
  </si>
  <si>
    <t>Предоставление в пользование недвижимого имущества , в соответствии с договором аренды, нежилого помещения № 24, площадью 17,5 кв.м. на первом этаже.</t>
  </si>
  <si>
    <t>ООО "Агентство Эффективное"</t>
  </si>
  <si>
    <t>Предоставление в пользование недвижимого имущества , в соответствии с договорами аренды, нежилых помещений № 19, площадью 18,6кв.м. на втором этаже; № 15, площадью 24,4 кв.м. на четвертом этаже.</t>
  </si>
  <si>
    <t>ИП Кукин А.В.</t>
  </si>
  <si>
    <t>Предоставление в пользование недвижимого имущества , в соответствии с договором аренды, нежилого помещения № 30, площадью 37,9 кв.м. на цокольном  этаже.</t>
  </si>
  <si>
    <t>Уплатили</t>
  </si>
  <si>
    <t>Д/были</t>
  </si>
  <si>
    <t>Поддержка</t>
  </si>
  <si>
    <t>ООО "Фабрика инновационных материалов"</t>
  </si>
  <si>
    <t>Предоставление в пользование недвижимого имущества , в соответствии с договором аренды, нежилого помещения № 18, площадью 15,4 кв.м. на четвертом  этаже.</t>
  </si>
  <si>
    <t>Предоставление в пользование недвижимого имущества , в соответствии с договором аренды, нежилого помещения № 24, площадью 16,2 кв.м. на цокольном  этаже.</t>
  </si>
  <si>
    <t>ИП Кутузова М.А.</t>
  </si>
  <si>
    <t>ООО "Современные технологии развития"</t>
  </si>
  <si>
    <t>ИП Сало-Фоот В.С.</t>
  </si>
  <si>
    <t>Предоставление в пользование недвижимого имущества , в соответствии с договорами аренды, нежилых помещенияй № 34,35,36, площадью 37,7 кв.м. на первом  этаже и  №37, площадью 32,3 кв.м. на первом этаже.</t>
  </si>
  <si>
    <t>Предоставление в пользование недвижимого имущества , в соответствии с договорами аренды, нежилых помещенияй № 14 площадью 28,0 кв.м. на четвертом  этаже,  №30, площадью 19,9 кв.м. на втором  этаже.</t>
  </si>
  <si>
    <t>Омская область</t>
  </si>
  <si>
    <t>ООО "Свой стиль"</t>
  </si>
  <si>
    <t xml:space="preserve">Предоставление в пользование недвижимого имущества , в соответствии с договором аренды нежилого помещения № 29 площадью 26,2 кв.м. на втором  этаже. </t>
  </si>
  <si>
    <t>ООО "АТ Центр"</t>
  </si>
  <si>
    <t xml:space="preserve">Предоставление в пользование недвижимого имущества , в соответствии с договором аренды нежилых помещений № 25,26,41 площадью 78,9 кв.м. на цокольном  этаже. </t>
  </si>
  <si>
    <t>ООО "Новизна"</t>
  </si>
  <si>
    <t xml:space="preserve">Предоставление в пользование недвижимого имущества , в соответствии с договором аренды нежилого помещения №19 площадью 18,6 кв.м. на втором  этаже. </t>
  </si>
  <si>
    <t>ООО "Аккутек"</t>
  </si>
  <si>
    <t xml:space="preserve">Предоставление в пользование недвижимого имущества , в соответствии с договором аренды нежилых помещений № 45,46 площадью 45,0 кв.м. на цокольном  этаже. </t>
  </si>
  <si>
    <t xml:space="preserve">ИП Захарченко А.В. </t>
  </si>
  <si>
    <t>ИП Ломовцев Д.Ю.</t>
  </si>
  <si>
    <t xml:space="preserve">Предоставление в пользование недвижимого имущества , в соответствии с договором аренды нежилого помещения №16 площадью 23,7 кв.м. на третем  этаже. </t>
  </si>
  <si>
    <t>ООО "Причина успеха"</t>
  </si>
  <si>
    <t>ООО "Омский лес"</t>
  </si>
  <si>
    <t>Предоставление в пользование недвижимого имущества , в соответствии с договорами аренды нежилых помещений № 1,  площадью 31,1 кв.м. на четвертом  этаже, № 15 площадью 31,6 кв. м на втором этаже, № 16 площадью 15 кв.м на 2 этаже.</t>
  </si>
  <si>
    <t>ООО Омский лес</t>
  </si>
  <si>
    <t>ООО "Центр Стем"</t>
  </si>
  <si>
    <t>Предоставление в пользование недвижимого имущества , в соответствии с договорами аренды нежилых помещений № 17,  площадью 15,6 кв.м. на четвертом  этаже, № 17, площадью 15,1 кв.м. на третьем этаже.</t>
  </si>
  <si>
    <t>ИП Журов Е.Г.</t>
  </si>
  <si>
    <t>Предоставление в пользование недвижимого имущества , в соответствии с договором аренды нежилого помещения № 18,  площадью 16 кв.м. на третьем  этаже.</t>
  </si>
  <si>
    <t>ИП Губанов А.С.</t>
  </si>
  <si>
    <t>Предоставление в пользование недвижимого имущества , в соответствии с договором аренды нежилого помещения № 16,  площадью 15 кв.м. на четвертом  этаже.</t>
  </si>
  <si>
    <t>ООО "Таргейт"</t>
  </si>
  <si>
    <t>СППК "Большереченские просторы"</t>
  </si>
  <si>
    <t>Предоставление в пользование недвижимого имущества , в соответствии с договорами аренды нежилых помещений № 21, №17  площадью 38,9 кв.м. и 30,1 кв.м. на втором  этаже.</t>
  </si>
  <si>
    <t>Предоставление в пользование недвижимого имущества , в соответствии с договором аренды нежилого помещения № 15,  площадью 28,7 кв.м. на третьем  этаже.</t>
  </si>
  <si>
    <t>ИП Хлопов Б.А.</t>
  </si>
  <si>
    <t>Предоставление в пользование недвижимого имущества , в соответствии с договорами аренды нежилых помещений № 19 площадью 15,6 кв.м. на третьем этаже, №18   площадью 15,4 кв.м.  на четвертом этаже.</t>
  </si>
  <si>
    <t>Предоставление в пользование недвижимого имущества , в соответствии с договорами аренды нежилых помещений № 8 площадью 16,9 кв.м. на четвертом этаже, №18   площадью 16,0 кв.м.  на третьем этаже.</t>
  </si>
  <si>
    <t>ИП Кубрин А.В.</t>
  </si>
  <si>
    <t>ИП Андреюк С.В.</t>
  </si>
  <si>
    <t>ИП Квашнин Д.А.</t>
  </si>
  <si>
    <t>ООО "Стильный заяц"</t>
  </si>
  <si>
    <t>ИП Хирт О.В.</t>
  </si>
  <si>
    <t>Предоставление в пользование недвижимого имущества , в соответствии с договором аренды нежилого помещения № 17, площадью 15.1 кв.м. на третьем этаже.</t>
  </si>
  <si>
    <t>Предоставление в пользование недвижимого имущества , в соответствии с договорами аренды нежилых помещений № 1,  площадью 31,1 кв.м. на четвертом  этаже, № 14 площадью 28.0 кв.м. на четвертом  этаже,</t>
  </si>
  <si>
    <t>Предоставление в пользование недвижимого имущества , в соответствии с договором аренды нежилого помещения № 28, площадью 25.2 кв.м. на втором этаже.</t>
  </si>
  <si>
    <t>ООО "НОВЫЕ ТЕХНОЛОГИИ РАЗВИТИЯ"</t>
  </si>
  <si>
    <t>ООО "БИ АЙ КОНСАЛТИНГ"</t>
  </si>
  <si>
    <t>ООО "МАРКА"</t>
  </si>
  <si>
    <t>ИП Шипицын В.В.</t>
  </si>
  <si>
    <t>Захарченко Л.В</t>
  </si>
  <si>
    <t>ИП Сало-Фоот Ю. А.</t>
  </si>
  <si>
    <t>ООО "Проектная компания"</t>
  </si>
  <si>
    <t>ООО "ИТ Мобайл"</t>
  </si>
  <si>
    <t xml:space="preserve">ИП Кукина Т.И </t>
  </si>
  <si>
    <t>ИП Сорокин Г.С.</t>
  </si>
  <si>
    <t>ИП  Костоломова Ю.В.</t>
  </si>
  <si>
    <t>Шульженко А.М.</t>
  </si>
  <si>
    <t>Лысенко К.П.</t>
  </si>
  <si>
    <t>Фоминых И.А.</t>
  </si>
  <si>
    <t>Чернышова А.В.</t>
  </si>
  <si>
    <t>ООО "Гвоздь"</t>
  </si>
  <si>
    <t>ИП Ломовцева О.Н.</t>
  </si>
  <si>
    <t xml:space="preserve"> 12.10.20</t>
  </si>
  <si>
    <t xml:space="preserve"> 12.01.21</t>
  </si>
  <si>
    <t xml:space="preserve"> 22.06.21</t>
  </si>
  <si>
    <t xml:space="preserve"> 12.05.21</t>
  </si>
  <si>
    <t xml:space="preserve"> 15.03.21</t>
  </si>
  <si>
    <t xml:space="preserve"> 01.03.21</t>
  </si>
  <si>
    <t xml:space="preserve">Предоставление в пользование недвижимого имущества , в соответствии с договорами аренды, нежилых помещений № 2, площадью 14,5 кв.м. на четвертом этаже; </t>
  </si>
  <si>
    <t>Предоставление в пользование недвижимого имущества , в соответствии с договорами аренды, нежилых помещений № 29, площадью 26,2 кв.м. на втором этаже;</t>
  </si>
  <si>
    <t>Предоставление в пользование недвижимого имущества , в соответствии с договорами аренды, нежилых помещений № 15, площадью 24,4 кв.м. на четвертом этаже.</t>
  </si>
  <si>
    <t xml:space="preserve"> 11.10.21</t>
  </si>
  <si>
    <t xml:space="preserve"> 30.11.21</t>
  </si>
  <si>
    <t xml:space="preserve"> 21.02.22</t>
  </si>
  <si>
    <t xml:space="preserve"> 11.04.22</t>
  </si>
  <si>
    <t>Предоставление в пользование недвижимого имущества , в соответствии с договором аренды нежилых помещений № 25,26, площадью 72.3</t>
  </si>
  <si>
    <t>Предоставление в пользование недвижимого имущества , в соответствии с договорами аренды нежилых помещений  №18   площадью 16,0 кв.м.  на третьем этаже.</t>
  </si>
  <si>
    <t>Предоставление в пользование недвижимого имущества , в соответствии с договорами аренды нежилых помещений № 15 площадью 31,6 кв. м на втором этаже, № 16 площадью 15 кв.м на 2 этаже.№30, площадью 19,3 кв.м. на втором  этаже.</t>
  </si>
  <si>
    <t xml:space="preserve">Предоставление в пользование недвижимого имущества , в соответствии с договором аренды нежилого помещения № 3,  площадью 30 кв.м. на четвертом  этаже, </t>
  </si>
  <si>
    <t xml:space="preserve">Предоставление в пользование недвижимого имущества , в соответствии с договорами аренды нежилых помещений № 17,  площадью 15,6 кв.м. на четвертом  этаже, </t>
  </si>
  <si>
    <t xml:space="preserve">Предоставление в пользование недвижимого имущества , в соответствии с договором аренды нежилого помещения №23 площадью 16,6 кв.м. на первом этаже. </t>
  </si>
  <si>
    <t xml:space="preserve"> 06.06.22</t>
  </si>
  <si>
    <t xml:space="preserve"> 05.09.22</t>
  </si>
  <si>
    <t xml:space="preserve"> 18.10.22</t>
  </si>
  <si>
    <t>Предоставление в пользование недвижимого имущества , в соответствии с договорами аренды, нежилых помещений № 16, площадью 15,0 кв.м. на четвертом этаже.</t>
  </si>
  <si>
    <t xml:space="preserve">Предоставление в пользование недвижимого имущества , в соответствии с договорами аренды нежилых помещений № 8 площадью 16,9 кв.м. на четвертом этаже,. №19 площадью 18,6 кв.м. на втором  этаже. </t>
  </si>
  <si>
    <t>06.06.22 20.06.22</t>
  </si>
  <si>
    <t xml:space="preserve">Предоставление в пользование недвижимого имущества , в соответствии с договорами аренды, нежилых помещенияй № 36, площадью 15.2 кв.м. на первом  этаже </t>
  </si>
  <si>
    <t>Предоставление в пользование недвижимого имущества , в соответствии с договорами аренды, нежилых помещений № 28, площадью 25,2 кв.м. на втором этаже.</t>
  </si>
  <si>
    <t>Предоставление в пользование недвижимого имущества , в соответствии с договорами аренды, нежилых помещений № 20, площадью 23,6 кв.м. на втором этаже; № 27, площадью 28,2 кв.м. на втором этаже.№ 18, площадью 14,5 кв.м. на втором этаже.</t>
  </si>
  <si>
    <t xml:space="preserve"> 21.02.25</t>
  </si>
  <si>
    <t>552802722063</t>
  </si>
  <si>
    <t>550601518480</t>
  </si>
  <si>
    <t>5523006937</t>
  </si>
  <si>
    <t>550315755392</t>
  </si>
  <si>
    <t>550517733458</t>
  </si>
  <si>
    <t>550368365124</t>
  </si>
  <si>
    <t>663005278627</t>
  </si>
  <si>
    <t>550130000624</t>
  </si>
  <si>
    <t>550616253396</t>
  </si>
  <si>
    <t>16.025.2022</t>
  </si>
  <si>
    <t xml:space="preserve"> 12.10.2023</t>
  </si>
  <si>
    <t xml:space="preserve"> 12.01.2024</t>
  </si>
  <si>
    <t xml:space="preserve"> 01.03.2024</t>
  </si>
  <si>
    <t xml:space="preserve"> 15.03.2024</t>
  </si>
  <si>
    <t xml:space="preserve"> 12.05.2024</t>
  </si>
  <si>
    <t xml:space="preserve"> 22.06.2024</t>
  </si>
  <si>
    <t xml:space="preserve"> 11.10.2024</t>
  </si>
  <si>
    <t xml:space="preserve"> 30.11.2024</t>
  </si>
  <si>
    <t xml:space="preserve"> 11.04.2025</t>
  </si>
  <si>
    <t>06.06.2025 20.06.2025</t>
  </si>
  <si>
    <t xml:space="preserve"> 06.06.2025</t>
  </si>
  <si>
    <t xml:space="preserve"> 05.09.2025</t>
  </si>
  <si>
    <t xml:space="preserve"> 18.10.2025</t>
  </si>
  <si>
    <t>ИП Ремиш В.В.</t>
  </si>
  <si>
    <t>Жучков С.И.</t>
  </si>
  <si>
    <t>Ешкова А.В.</t>
  </si>
  <si>
    <t>Шнайдер Д.В.</t>
  </si>
  <si>
    <t>ООО "Все для садика"</t>
  </si>
  <si>
    <t>Ромашова Н.В.</t>
  </si>
  <si>
    <t>ИП Цапалов О.В.</t>
  </si>
  <si>
    <t>ИП Козырев Е.С.</t>
  </si>
  <si>
    <t>Артюхина О.В.</t>
  </si>
  <si>
    <t>ИП Кравченко А.А.</t>
  </si>
  <si>
    <t>СПССК Сибирская пасека</t>
  </si>
  <si>
    <t>ИП Хлопов</t>
  </si>
  <si>
    <t>ИП Кубрин</t>
  </si>
  <si>
    <t>ИП Андреюк</t>
  </si>
  <si>
    <t>ИП Квашнин</t>
  </si>
  <si>
    <t>ИП Хирт</t>
  </si>
  <si>
    <t>ООО Все для садика"</t>
  </si>
  <si>
    <t>ООО Би Ай Консалтинг</t>
  </si>
  <si>
    <t>27м15дн</t>
  </si>
  <si>
    <t>22м15 дн</t>
  </si>
  <si>
    <t>31 м</t>
  </si>
  <si>
    <t>ешкова</t>
  </si>
  <si>
    <t>2 г 12дн</t>
  </si>
  <si>
    <t>22 м 11 дн</t>
  </si>
  <si>
    <t>18 м 24 дн</t>
  </si>
  <si>
    <t>13 м 16 днг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</si>
</sst>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0" x14ac:knownFonts="1">
    <font>
      <sz val="10"/>
      <color indexed="8"/>
      <name val="Arial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77">
    <xf numFmtId="0" fontId="0" fillId="0" borderId="0" xfId="0" applyFill="1" applyProtection="1"/>
    <xf numFmtId="49" fontId="6" fillId="0" borderId="8" xfId="0" applyNumberFormat="1" applyFont="1" applyFill="1" applyBorder="1" applyAlignment="1">
      <alignment vertical="center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0" fillId="0" borderId="8" xfId="0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Protection="1"/>
    <xf numFmtId="0" fontId="1" fillId="0" borderId="8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vertical="center" wrapText="1"/>
      <protection hidden="1"/>
    </xf>
    <xf numFmtId="0" fontId="4" fillId="0" borderId="8" xfId="0" applyFont="1" applyFill="1" applyBorder="1" applyAlignment="1" applyProtection="1">
      <alignment horizontal="left" vertical="center" wrapText="1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14" fontId="4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left" vertical="center"/>
      <protection hidden="1"/>
    </xf>
    <xf numFmtId="4" fontId="4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vertical="center"/>
      <protection hidden="1"/>
    </xf>
    <xf numFmtId="14" fontId="4" fillId="0" borderId="8" xfId="0" applyNumberFormat="1" applyFont="1" applyFill="1" applyBorder="1" applyAlignment="1" applyProtection="1">
      <alignment vertical="center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14" fontId="4" fillId="0" borderId="8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>
      <alignment vertical="center"/>
    </xf>
    <xf numFmtId="2" fontId="4" fillId="0" borderId="8" xfId="0" applyNumberFormat="1" applyFont="1" applyFill="1" applyBorder="1" applyAlignment="1" applyProtection="1">
      <alignment horizontal="center" vertical="center"/>
      <protection hidden="1"/>
    </xf>
    <xf numFmtId="14" fontId="4" fillId="2" borderId="8" xfId="0" applyNumberFormat="1" applyFont="1" applyFill="1" applyBorder="1" applyAlignment="1" applyProtection="1">
      <alignment horizontal="center" vertical="center"/>
      <protection hidden="1"/>
    </xf>
    <xf numFmtId="164" fontId="4" fillId="0" borderId="8" xfId="0" applyNumberFormat="1" applyFont="1" applyFill="1" applyBorder="1" applyAlignment="1" applyProtection="1">
      <alignment horizontal="center" vertical="center"/>
      <protection hidden="1"/>
    </xf>
    <xf numFmtId="165" fontId="4" fillId="0" borderId="8" xfId="0" applyNumberFormat="1" applyFont="1" applyFill="1" applyBorder="1" applyAlignment="1" applyProtection="1">
      <alignment horizontal="center" vertical="center"/>
      <protection hidden="1"/>
    </xf>
    <xf numFmtId="49" fontId="7" fillId="2" borderId="8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1" fontId="4" fillId="0" borderId="8" xfId="0" applyNumberFormat="1" applyFont="1" applyFill="1" applyBorder="1" applyAlignment="1" applyProtection="1">
      <alignment horizontal="center" vertical="center"/>
      <protection hidden="1"/>
    </xf>
    <xf numFmtId="1" fontId="4" fillId="0" borderId="8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right" vertical="center" wrapText="1"/>
    </xf>
    <xf numFmtId="49" fontId="4" fillId="2" borderId="8" xfId="0" applyNumberFormat="1" applyFont="1" applyFill="1" applyBorder="1" applyAlignment="1">
      <alignment vertical="center"/>
    </xf>
    <xf numFmtId="12" fontId="4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8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/>
    <xf numFmtId="0" fontId="9" fillId="0" borderId="0" xfId="0" applyFont="1" applyFill="1" applyProtection="1"/>
    <xf numFmtId="4" fontId="4" fillId="2" borderId="8" xfId="0" applyNumberFormat="1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showRuler="0" zoomScale="110" zoomScaleNormal="110" zoomScalePageLayoutView="88" workbookViewId="0">
      <selection activeCell="G37" sqref="G37:G71"/>
    </sheetView>
  </sheetViews>
  <sheetFormatPr defaultRowHeight="12.75" customHeight="1" x14ac:dyDescent="0.2"/>
  <cols>
    <col min="1" max="1" width="10" style="33" customWidth="1"/>
    <col min="2" max="2" width="12.5703125" style="33" customWidth="1"/>
    <col min="3" max="3" width="46.42578125" style="33" customWidth="1"/>
    <col min="4" max="4" width="21.42578125" style="32" bestFit="1" customWidth="1"/>
    <col min="5" max="5" width="18.7109375" style="33" customWidth="1"/>
    <col min="6" max="6" width="52.5703125" style="64" bestFit="1" customWidth="1"/>
    <col min="7" max="7" width="16.42578125" style="32" customWidth="1"/>
    <col min="8" max="8" width="12.85546875" style="32" bestFit="1" customWidth="1"/>
    <col min="9" max="9" width="15.7109375" style="32" customWidth="1"/>
    <col min="10" max="10" width="16.5703125" style="33" customWidth="1"/>
    <col min="11" max="16384" width="9.140625" style="28"/>
  </cols>
  <sheetData>
    <row r="1" spans="1:10" ht="18.75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3.25" customHeight="1" x14ac:dyDescent="0.2">
      <c r="A2" s="29"/>
      <c r="B2" s="30"/>
      <c r="C2" s="69" t="s">
        <v>96</v>
      </c>
      <c r="D2" s="69"/>
      <c r="E2" s="69"/>
      <c r="F2" s="69"/>
      <c r="G2" s="69"/>
      <c r="H2" s="31"/>
    </row>
    <row r="3" spans="1:10" ht="12.75" customHeight="1" x14ac:dyDescent="0.2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</row>
    <row r="5" spans="1:10" ht="30" customHeight="1" x14ac:dyDescent="0.2">
      <c r="A5" s="65" t="s">
        <v>2</v>
      </c>
      <c r="B5" s="65" t="s">
        <v>41</v>
      </c>
      <c r="C5" s="70" t="s">
        <v>3</v>
      </c>
      <c r="D5" s="71"/>
      <c r="E5" s="70" t="s">
        <v>4</v>
      </c>
      <c r="F5" s="72"/>
      <c r="G5" s="72"/>
      <c r="H5" s="72"/>
      <c r="I5" s="71"/>
      <c r="J5" s="65" t="s">
        <v>5</v>
      </c>
    </row>
    <row r="6" spans="1:10" ht="84.75" customHeight="1" x14ac:dyDescent="0.2">
      <c r="A6" s="66"/>
      <c r="B6" s="66"/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66"/>
    </row>
    <row r="7" spans="1:10" s="37" customFormat="1" ht="12" customHeight="1" x14ac:dyDescent="0.2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6">
        <v>6</v>
      </c>
      <c r="G7" s="35">
        <v>7</v>
      </c>
      <c r="H7" s="35">
        <v>8</v>
      </c>
      <c r="I7" s="35">
        <v>9</v>
      </c>
      <c r="J7" s="35">
        <v>10</v>
      </c>
    </row>
    <row r="8" spans="1:10" ht="63" x14ac:dyDescent="0.2">
      <c r="A8" s="17">
        <v>40</v>
      </c>
      <c r="B8" s="20">
        <v>42905</v>
      </c>
      <c r="C8" s="21" t="s">
        <v>31</v>
      </c>
      <c r="D8" s="11">
        <v>5504148260</v>
      </c>
      <c r="E8" s="15" t="s">
        <v>40</v>
      </c>
      <c r="F8" s="9" t="s">
        <v>51</v>
      </c>
      <c r="G8" s="22">
        <v>159705</v>
      </c>
      <c r="H8" s="12">
        <v>44000</v>
      </c>
      <c r="I8" s="12">
        <v>44000</v>
      </c>
      <c r="J8" s="8"/>
    </row>
    <row r="9" spans="1:10" ht="63" x14ac:dyDescent="0.2">
      <c r="A9" s="17">
        <v>41</v>
      </c>
      <c r="B9" s="20">
        <v>42979</v>
      </c>
      <c r="C9" s="21" t="s">
        <v>32</v>
      </c>
      <c r="D9" s="24">
        <v>550618584393</v>
      </c>
      <c r="E9" s="15" t="s">
        <v>40</v>
      </c>
      <c r="F9" s="9" t="s">
        <v>52</v>
      </c>
      <c r="G9" s="22">
        <v>259161</v>
      </c>
      <c r="H9" s="12">
        <v>44074</v>
      </c>
      <c r="I9" s="12">
        <v>43877</v>
      </c>
      <c r="J9" s="8"/>
    </row>
    <row r="10" spans="1:10" ht="63" x14ac:dyDescent="0.2">
      <c r="A10" s="17">
        <v>42</v>
      </c>
      <c r="B10" s="20">
        <v>42984</v>
      </c>
      <c r="C10" s="21" t="s">
        <v>33</v>
      </c>
      <c r="D10" s="11">
        <v>5528034906</v>
      </c>
      <c r="E10" s="15" t="s">
        <v>40</v>
      </c>
      <c r="F10" s="9" t="s">
        <v>53</v>
      </c>
      <c r="G10" s="22">
        <v>201369</v>
      </c>
      <c r="H10" s="12">
        <v>44079</v>
      </c>
      <c r="I10" s="12">
        <v>44079</v>
      </c>
      <c r="J10" s="8"/>
    </row>
    <row r="11" spans="1:10" ht="78.75" x14ac:dyDescent="0.2">
      <c r="A11" s="17">
        <v>45</v>
      </c>
      <c r="B11" s="20">
        <v>43025</v>
      </c>
      <c r="C11" s="21" t="s">
        <v>36</v>
      </c>
      <c r="D11" s="24">
        <v>550604537040</v>
      </c>
      <c r="E11" s="15" t="s">
        <v>40</v>
      </c>
      <c r="F11" s="9" t="s">
        <v>54</v>
      </c>
      <c r="G11" s="22">
        <v>436524</v>
      </c>
      <c r="H11" s="12">
        <v>44120</v>
      </c>
      <c r="I11" s="12">
        <v>43967</v>
      </c>
      <c r="J11" s="8"/>
    </row>
    <row r="12" spans="1:10" ht="63" x14ac:dyDescent="0.2">
      <c r="A12" s="17">
        <v>46</v>
      </c>
      <c r="B12" s="20">
        <v>43025</v>
      </c>
      <c r="C12" s="21" t="s">
        <v>37</v>
      </c>
      <c r="D12" s="11">
        <v>5404045616</v>
      </c>
      <c r="E12" s="15" t="s">
        <v>40</v>
      </c>
      <c r="F12" s="9" t="s">
        <v>55</v>
      </c>
      <c r="G12" s="22">
        <v>140868</v>
      </c>
      <c r="H12" s="12">
        <v>44120</v>
      </c>
      <c r="I12" s="12">
        <v>43877</v>
      </c>
      <c r="J12" s="8"/>
    </row>
    <row r="13" spans="1:10" ht="78.75" x14ac:dyDescent="0.2">
      <c r="A13" s="17">
        <v>47</v>
      </c>
      <c r="B13" s="20">
        <v>43025</v>
      </c>
      <c r="C13" s="21" t="s">
        <v>38</v>
      </c>
      <c r="D13" s="11">
        <v>5501132906</v>
      </c>
      <c r="E13" s="15" t="s">
        <v>40</v>
      </c>
      <c r="F13" s="9" t="s">
        <v>56</v>
      </c>
      <c r="G13" s="22">
        <v>260190</v>
      </c>
      <c r="H13" s="12">
        <v>44120</v>
      </c>
      <c r="I13" s="12">
        <v>44120</v>
      </c>
      <c r="J13" s="8"/>
    </row>
    <row r="14" spans="1:10" ht="63" x14ac:dyDescent="0.2">
      <c r="A14" s="18">
        <v>48</v>
      </c>
      <c r="B14" s="20">
        <v>43025</v>
      </c>
      <c r="C14" s="21" t="s">
        <v>39</v>
      </c>
      <c r="D14" s="24">
        <v>550767944356</v>
      </c>
      <c r="E14" s="15" t="s">
        <v>40</v>
      </c>
      <c r="F14" s="9" t="s">
        <v>57</v>
      </c>
      <c r="G14" s="22">
        <v>128772</v>
      </c>
      <c r="H14" s="12">
        <v>44120</v>
      </c>
      <c r="I14" s="12">
        <v>44120</v>
      </c>
      <c r="J14" s="8"/>
    </row>
    <row r="15" spans="1:10" ht="78" customHeight="1" x14ac:dyDescent="0.2">
      <c r="A15" s="38">
        <v>49</v>
      </c>
      <c r="B15" s="12">
        <v>43157</v>
      </c>
      <c r="C15" s="15" t="s">
        <v>71</v>
      </c>
      <c r="D15" s="24">
        <v>550613662753</v>
      </c>
      <c r="E15" s="15" t="s">
        <v>40</v>
      </c>
      <c r="F15" s="9" t="s">
        <v>74</v>
      </c>
      <c r="G15" s="22">
        <v>522144</v>
      </c>
      <c r="H15" s="12">
        <v>44252</v>
      </c>
      <c r="I15" s="12">
        <v>44074</v>
      </c>
      <c r="J15" s="8"/>
    </row>
    <row r="16" spans="1:10" ht="68.25" customHeight="1" x14ac:dyDescent="0.2">
      <c r="A16" s="38">
        <v>51</v>
      </c>
      <c r="B16" s="12">
        <v>43157</v>
      </c>
      <c r="C16" s="15" t="s">
        <v>73</v>
      </c>
      <c r="D16" s="11">
        <v>5504151752</v>
      </c>
      <c r="E16" s="15" t="s">
        <v>40</v>
      </c>
      <c r="F16" s="9" t="s">
        <v>75</v>
      </c>
      <c r="G16" s="22">
        <v>418446</v>
      </c>
      <c r="H16" s="12">
        <v>44252</v>
      </c>
      <c r="I16" s="12">
        <v>44252</v>
      </c>
      <c r="J16" s="8"/>
    </row>
    <row r="17" spans="1:10" ht="68.25" customHeight="1" x14ac:dyDescent="0.2">
      <c r="A17" s="38">
        <v>52</v>
      </c>
      <c r="B17" s="12">
        <v>43172</v>
      </c>
      <c r="C17" s="15" t="s">
        <v>78</v>
      </c>
      <c r="D17" s="11">
        <v>5501169649</v>
      </c>
      <c r="E17" s="15" t="s">
        <v>40</v>
      </c>
      <c r="F17" s="9" t="s">
        <v>58</v>
      </c>
      <c r="G17" s="22">
        <v>146160</v>
      </c>
      <c r="H17" s="12">
        <v>44267</v>
      </c>
      <c r="I17" s="12">
        <v>44093</v>
      </c>
      <c r="J17" s="8"/>
    </row>
    <row r="18" spans="1:10" ht="68.25" customHeight="1" x14ac:dyDescent="0.2">
      <c r="A18" s="38">
        <v>53</v>
      </c>
      <c r="B18" s="12">
        <v>43172</v>
      </c>
      <c r="C18" s="15" t="s">
        <v>79</v>
      </c>
      <c r="D18" s="11">
        <v>5505058435</v>
      </c>
      <c r="E18" s="15" t="s">
        <v>40</v>
      </c>
      <c r="F18" s="9" t="s">
        <v>80</v>
      </c>
      <c r="G18" s="22">
        <v>198450</v>
      </c>
      <c r="H18" s="12">
        <v>44267</v>
      </c>
      <c r="I18" s="12">
        <v>44267</v>
      </c>
      <c r="J18" s="8"/>
    </row>
    <row r="19" spans="1:10" ht="63" x14ac:dyDescent="0.2">
      <c r="A19" s="38">
        <v>54</v>
      </c>
      <c r="B19" s="12">
        <v>43192</v>
      </c>
      <c r="C19" s="15" t="s">
        <v>76</v>
      </c>
      <c r="D19" s="11">
        <v>5503179177</v>
      </c>
      <c r="E19" s="15" t="s">
        <v>40</v>
      </c>
      <c r="F19" s="9" t="s">
        <v>77</v>
      </c>
      <c r="G19" s="22">
        <v>141036</v>
      </c>
      <c r="H19" s="12">
        <v>44287</v>
      </c>
      <c r="I19" s="12">
        <v>44287</v>
      </c>
      <c r="J19" s="8"/>
    </row>
    <row r="20" spans="1:10" ht="78.75" x14ac:dyDescent="0.2">
      <c r="A20" s="39">
        <v>55</v>
      </c>
      <c r="B20" s="16">
        <v>43244</v>
      </c>
      <c r="C20" s="15" t="s">
        <v>81</v>
      </c>
      <c r="D20" s="11">
        <v>5503176610</v>
      </c>
      <c r="E20" s="15" t="s">
        <v>40</v>
      </c>
      <c r="F20" s="9" t="s">
        <v>82</v>
      </c>
      <c r="G20" s="22">
        <v>407820</v>
      </c>
      <c r="H20" s="12">
        <v>44339</v>
      </c>
      <c r="I20" s="12">
        <v>44339</v>
      </c>
      <c r="J20" s="8"/>
    </row>
    <row r="21" spans="1:10" ht="63" x14ac:dyDescent="0.2">
      <c r="A21" s="19">
        <v>56</v>
      </c>
      <c r="B21" s="16">
        <v>43280</v>
      </c>
      <c r="C21" s="13" t="s">
        <v>83</v>
      </c>
      <c r="D21" s="25">
        <v>550301006139</v>
      </c>
      <c r="E21" s="15" t="s">
        <v>40</v>
      </c>
      <c r="F21" s="9" t="s">
        <v>84</v>
      </c>
      <c r="G21" s="22">
        <v>366114</v>
      </c>
      <c r="H21" s="12">
        <v>44375</v>
      </c>
      <c r="I21" s="12">
        <v>44375</v>
      </c>
      <c r="J21" s="11"/>
    </row>
    <row r="22" spans="1:10" ht="63" x14ac:dyDescent="0.2">
      <c r="A22" s="19">
        <v>57</v>
      </c>
      <c r="B22" s="16">
        <v>43326</v>
      </c>
      <c r="C22" s="13" t="s">
        <v>91</v>
      </c>
      <c r="D22" s="25">
        <v>551404059141</v>
      </c>
      <c r="E22" s="15" t="s">
        <v>40</v>
      </c>
      <c r="F22" s="9" t="s">
        <v>90</v>
      </c>
      <c r="G22" s="22">
        <v>268272</v>
      </c>
      <c r="H22" s="12">
        <v>44421</v>
      </c>
      <c r="I22" s="12">
        <v>44136</v>
      </c>
      <c r="J22" s="11"/>
    </row>
    <row r="23" spans="1:10" ht="63" x14ac:dyDescent="0.2">
      <c r="A23" s="19">
        <v>58</v>
      </c>
      <c r="B23" s="16">
        <v>43326</v>
      </c>
      <c r="C23" s="13" t="s">
        <v>88</v>
      </c>
      <c r="D23" s="25">
        <v>5506168455</v>
      </c>
      <c r="E23" s="15" t="s">
        <v>40</v>
      </c>
      <c r="F23" s="9" t="s">
        <v>89</v>
      </c>
      <c r="G23" s="14">
        <v>238320</v>
      </c>
      <c r="H23" s="12">
        <v>44421</v>
      </c>
      <c r="I23" s="12">
        <v>43892</v>
      </c>
      <c r="J23" s="11"/>
    </row>
    <row r="24" spans="1:10" ht="78.75" x14ac:dyDescent="0.2">
      <c r="A24" s="19">
        <v>59</v>
      </c>
      <c r="B24" s="12">
        <v>43367</v>
      </c>
      <c r="C24" s="13" t="s">
        <v>92</v>
      </c>
      <c r="D24" s="11">
        <v>5503182645</v>
      </c>
      <c r="E24" s="15" t="s">
        <v>40</v>
      </c>
      <c r="F24" s="9" t="s">
        <v>94</v>
      </c>
      <c r="G24" s="14">
        <v>1360800</v>
      </c>
      <c r="H24" s="12">
        <v>44462</v>
      </c>
      <c r="I24" s="12">
        <v>44462</v>
      </c>
      <c r="J24" s="40"/>
    </row>
    <row r="25" spans="1:10" ht="78.75" x14ac:dyDescent="0.2">
      <c r="A25" s="19">
        <v>60</v>
      </c>
      <c r="B25" s="12">
        <v>43367</v>
      </c>
      <c r="C25" s="13" t="s">
        <v>93</v>
      </c>
      <c r="D25" s="25">
        <v>550616517480</v>
      </c>
      <c r="E25" s="15" t="s">
        <v>40</v>
      </c>
      <c r="F25" s="9" t="s">
        <v>95</v>
      </c>
      <c r="G25" s="14">
        <v>767232</v>
      </c>
      <c r="H25" s="12">
        <v>44462</v>
      </c>
      <c r="I25" s="12">
        <v>44462</v>
      </c>
      <c r="J25" s="40"/>
    </row>
    <row r="26" spans="1:10" ht="63" x14ac:dyDescent="0.2">
      <c r="A26" s="19">
        <v>61</v>
      </c>
      <c r="B26" s="12">
        <v>43416</v>
      </c>
      <c r="C26" s="13" t="s">
        <v>97</v>
      </c>
      <c r="D26" s="25">
        <v>5503183536</v>
      </c>
      <c r="E26" s="15" t="s">
        <v>40</v>
      </c>
      <c r="F26" s="9" t="s">
        <v>98</v>
      </c>
      <c r="G26" s="14">
        <v>264096</v>
      </c>
      <c r="H26" s="12">
        <v>44511</v>
      </c>
      <c r="I26" s="12">
        <v>44358</v>
      </c>
      <c r="J26" s="40"/>
    </row>
    <row r="27" spans="1:10" ht="63" x14ac:dyDescent="0.2">
      <c r="A27" s="19">
        <v>62</v>
      </c>
      <c r="B27" s="12">
        <v>43416</v>
      </c>
      <c r="C27" s="13" t="s">
        <v>99</v>
      </c>
      <c r="D27" s="25">
        <v>5503182878</v>
      </c>
      <c r="E27" s="15" t="s">
        <v>40</v>
      </c>
      <c r="F27" s="9" t="s">
        <v>100</v>
      </c>
      <c r="G27" s="14">
        <v>762174</v>
      </c>
      <c r="H27" s="12">
        <v>44511</v>
      </c>
      <c r="I27" s="12">
        <v>44029</v>
      </c>
      <c r="J27" s="40"/>
    </row>
    <row r="28" spans="1:10" ht="63" x14ac:dyDescent="0.2">
      <c r="A28" s="19">
        <v>63</v>
      </c>
      <c r="B28" s="12">
        <v>43474</v>
      </c>
      <c r="C28" s="13" t="s">
        <v>101</v>
      </c>
      <c r="D28" s="11">
        <v>5501192535</v>
      </c>
      <c r="E28" s="15" t="s">
        <v>40</v>
      </c>
      <c r="F28" s="9" t="s">
        <v>102</v>
      </c>
      <c r="G28" s="14">
        <v>187488</v>
      </c>
      <c r="H28" s="12">
        <v>44569</v>
      </c>
      <c r="I28" s="12">
        <v>44269</v>
      </c>
      <c r="J28" s="40"/>
    </row>
    <row r="29" spans="1:10" ht="63" x14ac:dyDescent="0.2">
      <c r="A29" s="19">
        <v>66</v>
      </c>
      <c r="B29" s="12">
        <v>43504</v>
      </c>
      <c r="C29" s="13" t="s">
        <v>103</v>
      </c>
      <c r="D29" s="11">
        <v>5507265518</v>
      </c>
      <c r="E29" s="15" t="s">
        <v>40</v>
      </c>
      <c r="F29" s="9" t="s">
        <v>168</v>
      </c>
      <c r="G29" s="14">
        <v>188244</v>
      </c>
      <c r="H29" s="12">
        <v>44599</v>
      </c>
      <c r="I29" s="12">
        <v>44469</v>
      </c>
      <c r="J29" s="40"/>
    </row>
    <row r="30" spans="1:10" ht="63" x14ac:dyDescent="0.2">
      <c r="A30" s="19">
        <v>67</v>
      </c>
      <c r="B30" s="12">
        <v>43504</v>
      </c>
      <c r="C30" s="13" t="s">
        <v>105</v>
      </c>
      <c r="D30" s="25">
        <v>551702356502</v>
      </c>
      <c r="E30" s="15" t="s">
        <v>40</v>
      </c>
      <c r="F30" s="9" t="s">
        <v>104</v>
      </c>
      <c r="G30" s="14">
        <v>463500</v>
      </c>
      <c r="H30" s="12">
        <v>44599</v>
      </c>
      <c r="I30" s="12">
        <v>44599</v>
      </c>
      <c r="J30" s="40"/>
    </row>
    <row r="31" spans="1:10" ht="63" x14ac:dyDescent="0.2">
      <c r="A31" s="19">
        <v>68</v>
      </c>
      <c r="B31" s="12">
        <v>43556</v>
      </c>
      <c r="C31" s="13" t="s">
        <v>106</v>
      </c>
      <c r="D31" s="25">
        <v>550308874222</v>
      </c>
      <c r="E31" s="11" t="s">
        <v>40</v>
      </c>
      <c r="F31" s="10" t="s">
        <v>107</v>
      </c>
      <c r="G31" s="14">
        <v>223965</v>
      </c>
      <c r="H31" s="12">
        <v>44651</v>
      </c>
      <c r="I31" s="12">
        <v>44651</v>
      </c>
      <c r="J31" s="11"/>
    </row>
    <row r="32" spans="1:10" ht="78.75" x14ac:dyDescent="0.2">
      <c r="A32" s="19">
        <v>69</v>
      </c>
      <c r="B32" s="12">
        <v>43556</v>
      </c>
      <c r="C32" s="13" t="s">
        <v>108</v>
      </c>
      <c r="D32" s="11">
        <v>5506174716</v>
      </c>
      <c r="E32" s="11" t="s">
        <v>40</v>
      </c>
      <c r="F32" s="9" t="s">
        <v>110</v>
      </c>
      <c r="G32" s="14">
        <v>751025</v>
      </c>
      <c r="H32" s="12">
        <v>44651</v>
      </c>
      <c r="I32" s="12">
        <v>43842</v>
      </c>
      <c r="J32" s="11"/>
    </row>
    <row r="33" spans="1:10" ht="63" x14ac:dyDescent="0.2">
      <c r="A33" s="19">
        <v>70</v>
      </c>
      <c r="B33" s="12">
        <v>43689</v>
      </c>
      <c r="C33" s="13" t="s">
        <v>109</v>
      </c>
      <c r="D33" s="11">
        <v>5501193257</v>
      </c>
      <c r="E33" s="11" t="s">
        <v>40</v>
      </c>
      <c r="F33" s="9" t="s">
        <v>166</v>
      </c>
      <c r="G33" s="14">
        <v>315000</v>
      </c>
      <c r="H33" s="12">
        <v>44651</v>
      </c>
      <c r="I33" s="12">
        <v>44651</v>
      </c>
      <c r="J33" s="11"/>
    </row>
    <row r="34" spans="1:10" ht="78.75" x14ac:dyDescent="0.2">
      <c r="A34" s="19">
        <v>71</v>
      </c>
      <c r="B34" s="12">
        <v>43724</v>
      </c>
      <c r="C34" s="13" t="s">
        <v>112</v>
      </c>
      <c r="D34" s="11">
        <v>5505059434</v>
      </c>
      <c r="E34" s="11" t="s">
        <v>40</v>
      </c>
      <c r="F34" s="9" t="s">
        <v>113</v>
      </c>
      <c r="G34" s="14">
        <v>325521</v>
      </c>
      <c r="H34" s="12">
        <v>44819</v>
      </c>
      <c r="I34" s="12">
        <v>44465</v>
      </c>
      <c r="J34" s="11"/>
    </row>
    <row r="35" spans="1:10" ht="63" x14ac:dyDescent="0.2">
      <c r="A35" s="19">
        <v>72</v>
      </c>
      <c r="B35" s="12">
        <v>43724</v>
      </c>
      <c r="C35" s="13" t="s">
        <v>114</v>
      </c>
      <c r="D35" s="25">
        <v>550149005880</v>
      </c>
      <c r="E35" s="11" t="s">
        <v>40</v>
      </c>
      <c r="F35" s="9" t="s">
        <v>115</v>
      </c>
      <c r="G35" s="14">
        <v>171360</v>
      </c>
      <c r="H35" s="12">
        <v>44819</v>
      </c>
      <c r="I35" s="12">
        <v>43868</v>
      </c>
      <c r="J35" s="11"/>
    </row>
    <row r="36" spans="1:10" ht="63" x14ac:dyDescent="0.2">
      <c r="A36" s="19">
        <v>73</v>
      </c>
      <c r="B36" s="12">
        <v>43878</v>
      </c>
      <c r="C36" s="13" t="s">
        <v>116</v>
      </c>
      <c r="D36" s="25">
        <v>552803203418</v>
      </c>
      <c r="E36" s="11" t="s">
        <v>40</v>
      </c>
      <c r="F36" s="10" t="s">
        <v>117</v>
      </c>
      <c r="G36" s="14">
        <v>157500</v>
      </c>
      <c r="H36" s="12">
        <v>44973</v>
      </c>
      <c r="I36" s="23" t="s">
        <v>188</v>
      </c>
      <c r="J36" s="40"/>
    </row>
    <row r="37" spans="1:10" ht="63" x14ac:dyDescent="0.2">
      <c r="A37" s="19">
        <v>74</v>
      </c>
      <c r="B37" s="12">
        <v>43878</v>
      </c>
      <c r="C37" s="13" t="s">
        <v>118</v>
      </c>
      <c r="D37" s="11">
        <v>5506181512</v>
      </c>
      <c r="E37" s="11" t="s">
        <v>40</v>
      </c>
      <c r="F37" s="10" t="s">
        <v>120</v>
      </c>
      <c r="G37" s="75">
        <v>797190</v>
      </c>
      <c r="H37" s="12">
        <v>44973</v>
      </c>
      <c r="I37" s="12"/>
      <c r="J37" s="40"/>
    </row>
    <row r="38" spans="1:10" ht="63" x14ac:dyDescent="0.2">
      <c r="A38" s="19">
        <v>75</v>
      </c>
      <c r="B38" s="12">
        <v>43878</v>
      </c>
      <c r="C38" s="13" t="s">
        <v>119</v>
      </c>
      <c r="D38" s="11">
        <v>5510010005</v>
      </c>
      <c r="E38" s="11" t="s">
        <v>40</v>
      </c>
      <c r="F38" s="10" t="s">
        <v>121</v>
      </c>
      <c r="G38" s="75">
        <v>270764</v>
      </c>
      <c r="H38" s="12">
        <v>44973</v>
      </c>
      <c r="I38" s="23">
        <v>44712</v>
      </c>
      <c r="J38" s="40"/>
    </row>
    <row r="39" spans="1:10" ht="78.75" x14ac:dyDescent="0.2">
      <c r="A39" s="19">
        <v>76</v>
      </c>
      <c r="B39" s="12">
        <v>43965</v>
      </c>
      <c r="C39" s="13" t="s">
        <v>122</v>
      </c>
      <c r="D39" s="25">
        <v>550411862679</v>
      </c>
      <c r="E39" s="11" t="s">
        <v>40</v>
      </c>
      <c r="F39" s="10" t="s">
        <v>123</v>
      </c>
      <c r="G39" s="75">
        <v>235510</v>
      </c>
      <c r="H39" s="12">
        <v>45059</v>
      </c>
      <c r="I39" s="23">
        <v>44680</v>
      </c>
      <c r="J39" s="40"/>
    </row>
    <row r="40" spans="1:10" ht="78.75" x14ac:dyDescent="0.2">
      <c r="A40" s="19">
        <v>77</v>
      </c>
      <c r="B40" s="12">
        <v>43990</v>
      </c>
      <c r="C40" s="13" t="s">
        <v>125</v>
      </c>
      <c r="D40" s="25">
        <v>551201380656</v>
      </c>
      <c r="E40" s="11" t="s">
        <v>40</v>
      </c>
      <c r="F40" s="10" t="s">
        <v>124</v>
      </c>
      <c r="G40" s="75">
        <v>174488</v>
      </c>
      <c r="H40" s="12">
        <v>45084</v>
      </c>
      <c r="I40" s="12">
        <v>44730</v>
      </c>
      <c r="J40" s="40"/>
    </row>
    <row r="41" spans="1:10" ht="67.5" customHeight="1" x14ac:dyDescent="0.2">
      <c r="A41" s="41">
        <v>78</v>
      </c>
      <c r="B41" s="16">
        <v>44032</v>
      </c>
      <c r="C41" s="15" t="s">
        <v>126</v>
      </c>
      <c r="D41" s="42">
        <v>550609934281</v>
      </c>
      <c r="E41" s="11" t="s">
        <v>40</v>
      </c>
      <c r="F41" s="9" t="s">
        <v>132</v>
      </c>
      <c r="G41" s="76">
        <v>82825</v>
      </c>
      <c r="H41" s="12">
        <v>45126</v>
      </c>
      <c r="I41" s="12">
        <v>44273</v>
      </c>
      <c r="J41" s="40"/>
    </row>
    <row r="42" spans="1:10" ht="71.25" customHeight="1" x14ac:dyDescent="0.2">
      <c r="A42" s="41">
        <v>79</v>
      </c>
      <c r="B42" s="16">
        <v>44095</v>
      </c>
      <c r="C42" s="15" t="s">
        <v>127</v>
      </c>
      <c r="D42" s="43">
        <v>550723316058</v>
      </c>
      <c r="E42" s="11" t="s">
        <v>40</v>
      </c>
      <c r="F42" s="9" t="s">
        <v>130</v>
      </c>
      <c r="G42" s="76">
        <v>77630</v>
      </c>
      <c r="H42" s="12">
        <v>45189</v>
      </c>
      <c r="I42" s="12">
        <v>44506</v>
      </c>
      <c r="J42" s="40"/>
    </row>
    <row r="43" spans="1:10" ht="75.75" customHeight="1" x14ac:dyDescent="0.2">
      <c r="A43" s="41">
        <v>80</v>
      </c>
      <c r="B43" s="16">
        <v>44095</v>
      </c>
      <c r="C43" s="15" t="s">
        <v>128</v>
      </c>
      <c r="D43" s="43">
        <v>5503193090</v>
      </c>
      <c r="E43" s="11" t="s">
        <v>40</v>
      </c>
      <c r="F43" s="9" t="s">
        <v>131</v>
      </c>
      <c r="G43" s="76">
        <v>620550</v>
      </c>
      <c r="H43" s="12">
        <v>45189</v>
      </c>
      <c r="I43" s="12"/>
      <c r="J43" s="40"/>
    </row>
    <row r="44" spans="1:10" ht="76.5" customHeight="1" x14ac:dyDescent="0.2">
      <c r="A44" s="41">
        <v>81</v>
      </c>
      <c r="B44" s="16">
        <v>44095</v>
      </c>
      <c r="C44" s="15" t="s">
        <v>129</v>
      </c>
      <c r="D44" s="42">
        <v>553503932219</v>
      </c>
      <c r="E44" s="11" t="s">
        <v>40</v>
      </c>
      <c r="F44" s="9" t="s">
        <v>53</v>
      </c>
      <c r="G44" s="76">
        <v>219414</v>
      </c>
      <c r="H44" s="12">
        <v>45189</v>
      </c>
      <c r="I44" s="12">
        <v>44773</v>
      </c>
      <c r="J44" s="40"/>
    </row>
    <row r="45" spans="1:10" ht="63.75" customHeight="1" x14ac:dyDescent="0.2">
      <c r="A45" s="41">
        <v>82</v>
      </c>
      <c r="B45" s="44" t="s">
        <v>150</v>
      </c>
      <c r="C45" s="45" t="s">
        <v>211</v>
      </c>
      <c r="D45" s="46">
        <v>550607283490</v>
      </c>
      <c r="E45" s="11" t="s">
        <v>40</v>
      </c>
      <c r="F45" s="9" t="s">
        <v>177</v>
      </c>
      <c r="G45" s="76">
        <v>765765</v>
      </c>
      <c r="H45" s="47" t="s">
        <v>189</v>
      </c>
      <c r="I45" s="11"/>
      <c r="J45" s="40"/>
    </row>
    <row r="46" spans="1:10" ht="60" customHeight="1" x14ac:dyDescent="0.2">
      <c r="A46" s="41">
        <v>83</v>
      </c>
      <c r="B46" s="48">
        <v>44208</v>
      </c>
      <c r="C46" s="21" t="s">
        <v>210</v>
      </c>
      <c r="D46" s="46">
        <v>550505989977</v>
      </c>
      <c r="E46" s="11" t="s">
        <v>40</v>
      </c>
      <c r="F46" s="9" t="s">
        <v>90</v>
      </c>
      <c r="G46" s="76">
        <v>180306</v>
      </c>
      <c r="H46" s="49">
        <v>45303</v>
      </c>
      <c r="I46" s="11"/>
      <c r="J46" s="40"/>
    </row>
    <row r="47" spans="1:10" ht="65.25" customHeight="1" x14ac:dyDescent="0.2">
      <c r="A47" s="41">
        <v>84</v>
      </c>
      <c r="B47" s="48">
        <v>44208</v>
      </c>
      <c r="C47" s="21" t="s">
        <v>209</v>
      </c>
      <c r="D47" s="46">
        <v>550336130031</v>
      </c>
      <c r="E47" s="11" t="s">
        <v>40</v>
      </c>
      <c r="F47" s="9" t="s">
        <v>156</v>
      </c>
      <c r="G47" s="76">
        <v>152250</v>
      </c>
      <c r="H47" s="49">
        <v>45303</v>
      </c>
      <c r="I47" s="11"/>
      <c r="J47" s="40"/>
    </row>
    <row r="48" spans="1:10" ht="68.25" customHeight="1" x14ac:dyDescent="0.2">
      <c r="A48" s="41">
        <v>85</v>
      </c>
      <c r="B48" s="44" t="s">
        <v>151</v>
      </c>
      <c r="C48" s="21" t="s">
        <v>208</v>
      </c>
      <c r="D48" s="46">
        <v>720500008151</v>
      </c>
      <c r="E48" s="11" t="s">
        <v>40</v>
      </c>
      <c r="F48" s="9" t="s">
        <v>57</v>
      </c>
      <c r="G48" s="76">
        <v>153300</v>
      </c>
      <c r="H48" s="47" t="s">
        <v>190</v>
      </c>
      <c r="I48" s="11"/>
      <c r="J48" s="40"/>
    </row>
    <row r="49" spans="1:10" ht="63" customHeight="1" x14ac:dyDescent="0.2">
      <c r="A49" s="41">
        <v>86</v>
      </c>
      <c r="B49" s="44" t="s">
        <v>155</v>
      </c>
      <c r="C49" s="21" t="s">
        <v>133</v>
      </c>
      <c r="D49" s="46">
        <v>5503195115</v>
      </c>
      <c r="E49" s="11" t="s">
        <v>40</v>
      </c>
      <c r="F49" s="9" t="s">
        <v>75</v>
      </c>
      <c r="G49" s="76">
        <v>464940</v>
      </c>
      <c r="H49" s="47" t="s">
        <v>191</v>
      </c>
      <c r="I49" s="11"/>
      <c r="J49" s="40"/>
    </row>
    <row r="50" spans="1:10" ht="59.25" customHeight="1" x14ac:dyDescent="0.2">
      <c r="A50" s="41">
        <v>87</v>
      </c>
      <c r="B50" s="44" t="s">
        <v>154</v>
      </c>
      <c r="C50" s="21" t="s">
        <v>207</v>
      </c>
      <c r="D50" s="26" t="s">
        <v>179</v>
      </c>
      <c r="E50" s="11" t="s">
        <v>40</v>
      </c>
      <c r="F50" s="9" t="s">
        <v>80</v>
      </c>
      <c r="G50" s="76">
        <v>220500</v>
      </c>
      <c r="H50" s="47" t="s">
        <v>192</v>
      </c>
      <c r="I50" s="11"/>
      <c r="J50" s="40"/>
    </row>
    <row r="51" spans="1:10" ht="65.25" customHeight="1" x14ac:dyDescent="0.2">
      <c r="A51" s="41">
        <v>88</v>
      </c>
      <c r="B51" s="50">
        <v>44298</v>
      </c>
      <c r="C51" s="21" t="s">
        <v>206</v>
      </c>
      <c r="D51" s="46">
        <v>5504158564</v>
      </c>
      <c r="E51" s="11" t="s">
        <v>40</v>
      </c>
      <c r="F51" s="9" t="s">
        <v>176</v>
      </c>
      <c r="G51" s="76">
        <v>300096</v>
      </c>
      <c r="H51" s="49">
        <v>45394</v>
      </c>
      <c r="I51" s="12">
        <v>44957</v>
      </c>
      <c r="J51" s="40"/>
    </row>
    <row r="52" spans="1:10" ht="75" customHeight="1" x14ac:dyDescent="0.2">
      <c r="A52" s="41">
        <v>89</v>
      </c>
      <c r="B52" s="44" t="s">
        <v>153</v>
      </c>
      <c r="C52" s="21" t="s">
        <v>205</v>
      </c>
      <c r="D52" s="46">
        <v>550601370717</v>
      </c>
      <c r="E52" s="11" t="s">
        <v>40</v>
      </c>
      <c r="F52" s="9" t="s">
        <v>77</v>
      </c>
      <c r="G52" s="76">
        <v>162498</v>
      </c>
      <c r="H52" s="47" t="s">
        <v>193</v>
      </c>
      <c r="I52" s="11"/>
      <c r="J52" s="40"/>
    </row>
    <row r="53" spans="1:10" ht="62.25" customHeight="1" x14ac:dyDescent="0.2">
      <c r="A53" s="41">
        <v>90</v>
      </c>
      <c r="B53" s="51" t="s">
        <v>152</v>
      </c>
      <c r="C53" s="21" t="s">
        <v>134</v>
      </c>
      <c r="D53" s="46">
        <v>5504165762</v>
      </c>
      <c r="E53" s="11" t="s">
        <v>40</v>
      </c>
      <c r="F53" s="9" t="s">
        <v>157</v>
      </c>
      <c r="G53" s="76">
        <v>164085</v>
      </c>
      <c r="H53" s="47" t="s">
        <v>194</v>
      </c>
      <c r="I53" s="12">
        <v>44926</v>
      </c>
      <c r="J53" s="40"/>
    </row>
    <row r="54" spans="1:10" ht="70.5" customHeight="1" x14ac:dyDescent="0.2">
      <c r="A54" s="41">
        <v>91</v>
      </c>
      <c r="B54" s="48">
        <v>44417</v>
      </c>
      <c r="C54" s="21" t="s">
        <v>135</v>
      </c>
      <c r="D54" s="46">
        <v>5503196616</v>
      </c>
      <c r="E54" s="11" t="s">
        <v>40</v>
      </c>
      <c r="F54" s="9" t="s">
        <v>158</v>
      </c>
      <c r="G54" s="76">
        <v>256200</v>
      </c>
      <c r="H54" s="49">
        <v>45513</v>
      </c>
      <c r="I54" s="11"/>
      <c r="J54" s="40"/>
    </row>
    <row r="55" spans="1:10" ht="69" customHeight="1" x14ac:dyDescent="0.2">
      <c r="A55" s="41">
        <v>92</v>
      </c>
      <c r="B55" s="51" t="s">
        <v>159</v>
      </c>
      <c r="C55" s="21" t="s">
        <v>204</v>
      </c>
      <c r="D55" s="46">
        <v>550717887663</v>
      </c>
      <c r="E55" s="11" t="s">
        <v>40</v>
      </c>
      <c r="F55" s="9" t="s">
        <v>175</v>
      </c>
      <c r="G55" s="76">
        <v>313566</v>
      </c>
      <c r="H55" s="47" t="s">
        <v>195</v>
      </c>
      <c r="I55" s="11"/>
      <c r="J55" s="40"/>
    </row>
    <row r="56" spans="1:10" ht="71.25" customHeight="1" x14ac:dyDescent="0.2">
      <c r="A56" s="41">
        <v>93</v>
      </c>
      <c r="B56" s="51" t="s">
        <v>159</v>
      </c>
      <c r="C56" s="21" t="s">
        <v>202</v>
      </c>
      <c r="D56" s="26" t="s">
        <v>180</v>
      </c>
      <c r="E56" s="11" t="s">
        <v>40</v>
      </c>
      <c r="F56" s="9" t="s">
        <v>168</v>
      </c>
      <c r="G56" s="76">
        <v>216168</v>
      </c>
      <c r="H56" s="47" t="s">
        <v>195</v>
      </c>
      <c r="I56" s="11"/>
      <c r="J56" s="40"/>
    </row>
    <row r="57" spans="1:10" ht="61.5" customHeight="1" x14ac:dyDescent="0.2">
      <c r="A57" s="41">
        <v>94</v>
      </c>
      <c r="B57" s="51" t="s">
        <v>160</v>
      </c>
      <c r="C57" s="21" t="s">
        <v>203</v>
      </c>
      <c r="D57" s="46">
        <v>550308268920</v>
      </c>
      <c r="E57" s="11" t="s">
        <v>40</v>
      </c>
      <c r="F57" s="9" t="s">
        <v>167</v>
      </c>
      <c r="G57" s="76">
        <v>167076</v>
      </c>
      <c r="H57" s="47" t="s">
        <v>196</v>
      </c>
      <c r="I57" s="11"/>
      <c r="J57" s="40"/>
    </row>
    <row r="58" spans="1:10" ht="69" customHeight="1" x14ac:dyDescent="0.2">
      <c r="A58" s="41">
        <v>95</v>
      </c>
      <c r="B58" s="51" t="s">
        <v>160</v>
      </c>
      <c r="C58" s="21" t="s">
        <v>136</v>
      </c>
      <c r="D58" s="46">
        <v>550611751503</v>
      </c>
      <c r="E58" s="11" t="s">
        <v>40</v>
      </c>
      <c r="F58" s="9" t="s">
        <v>130</v>
      </c>
      <c r="G58" s="76">
        <v>168036</v>
      </c>
      <c r="H58" s="47" t="s">
        <v>196</v>
      </c>
      <c r="I58" s="11"/>
      <c r="J58" s="40"/>
    </row>
    <row r="59" spans="1:10" ht="60" customHeight="1" x14ac:dyDescent="0.2">
      <c r="A59" s="41">
        <v>96</v>
      </c>
      <c r="B59" s="48">
        <v>44606</v>
      </c>
      <c r="C59" s="21" t="s">
        <v>137</v>
      </c>
      <c r="D59" s="46">
        <v>551702423438</v>
      </c>
      <c r="E59" s="11" t="s">
        <v>40</v>
      </c>
      <c r="F59" s="9" t="s">
        <v>104</v>
      </c>
      <c r="G59" s="76">
        <v>500850</v>
      </c>
      <c r="H59" s="49">
        <v>45702</v>
      </c>
      <c r="I59" s="11"/>
      <c r="J59" s="40"/>
    </row>
    <row r="60" spans="1:10" ht="84.75" customHeight="1" x14ac:dyDescent="0.2">
      <c r="A60" s="41">
        <v>97</v>
      </c>
      <c r="B60" s="51" t="s">
        <v>161</v>
      </c>
      <c r="C60" s="21" t="s">
        <v>138</v>
      </c>
      <c r="D60" s="46">
        <v>552802971831</v>
      </c>
      <c r="E60" s="11" t="s">
        <v>40</v>
      </c>
      <c r="F60" s="9" t="s">
        <v>165</v>
      </c>
      <c r="G60" s="76">
        <v>767643</v>
      </c>
      <c r="H60" s="47" t="s">
        <v>178</v>
      </c>
      <c r="I60" s="11"/>
      <c r="J60" s="40"/>
    </row>
    <row r="61" spans="1:10" ht="74.25" customHeight="1" x14ac:dyDescent="0.2">
      <c r="A61" s="41">
        <v>98</v>
      </c>
      <c r="B61" s="51" t="s">
        <v>161</v>
      </c>
      <c r="C61" s="21" t="s">
        <v>139</v>
      </c>
      <c r="D61" s="26" t="s">
        <v>181</v>
      </c>
      <c r="E61" s="11" t="s">
        <v>40</v>
      </c>
      <c r="F61" s="10" t="s">
        <v>164</v>
      </c>
      <c r="G61" s="76">
        <v>174720</v>
      </c>
      <c r="H61" s="47" t="s">
        <v>178</v>
      </c>
      <c r="I61" s="11"/>
      <c r="J61" s="40"/>
    </row>
    <row r="62" spans="1:10" ht="64.5" customHeight="1" x14ac:dyDescent="0.2">
      <c r="A62" s="41">
        <v>99</v>
      </c>
      <c r="B62" s="48">
        <v>44662</v>
      </c>
      <c r="C62" s="52" t="s">
        <v>140</v>
      </c>
      <c r="D62" s="27">
        <v>5501272903</v>
      </c>
      <c r="E62" s="11" t="s">
        <v>40</v>
      </c>
      <c r="F62" s="10" t="s">
        <v>107</v>
      </c>
      <c r="G62" s="76">
        <v>258804</v>
      </c>
      <c r="H62" s="49">
        <v>45758</v>
      </c>
      <c r="I62" s="11"/>
      <c r="J62" s="40"/>
    </row>
    <row r="63" spans="1:10" ht="69.75" customHeight="1" x14ac:dyDescent="0.2">
      <c r="A63" s="41">
        <v>100</v>
      </c>
      <c r="B63" s="51" t="s">
        <v>162</v>
      </c>
      <c r="C63" s="52" t="s">
        <v>141</v>
      </c>
      <c r="D63" s="27">
        <v>550403205126</v>
      </c>
      <c r="E63" s="11" t="s">
        <v>40</v>
      </c>
      <c r="F63" s="9" t="s">
        <v>163</v>
      </c>
      <c r="G63" s="76">
        <v>811377</v>
      </c>
      <c r="H63" s="47" t="s">
        <v>197</v>
      </c>
      <c r="I63" s="11"/>
      <c r="J63" s="40"/>
    </row>
    <row r="64" spans="1:10" ht="80.25" customHeight="1" x14ac:dyDescent="0.2">
      <c r="A64" s="41">
        <v>101</v>
      </c>
      <c r="B64" s="44" t="s">
        <v>174</v>
      </c>
      <c r="C64" s="21" t="s">
        <v>142</v>
      </c>
      <c r="D64" s="46">
        <v>550413775823</v>
      </c>
      <c r="E64" s="11" t="s">
        <v>40</v>
      </c>
      <c r="F64" s="10" t="s">
        <v>173</v>
      </c>
      <c r="G64" s="76">
        <v>427605</v>
      </c>
      <c r="H64" s="47" t="s">
        <v>198</v>
      </c>
      <c r="I64" s="11"/>
      <c r="J64" s="40"/>
    </row>
    <row r="65" spans="1:10" ht="66" customHeight="1" x14ac:dyDescent="0.2">
      <c r="A65" s="41">
        <v>102</v>
      </c>
      <c r="B65" s="53" t="s">
        <v>169</v>
      </c>
      <c r="C65" s="21" t="s">
        <v>143</v>
      </c>
      <c r="D65" s="26" t="s">
        <v>182</v>
      </c>
      <c r="E65" s="11" t="s">
        <v>40</v>
      </c>
      <c r="F65" s="9" t="s">
        <v>53</v>
      </c>
      <c r="G65" s="76">
        <v>331485</v>
      </c>
      <c r="H65" s="54" t="s">
        <v>199</v>
      </c>
      <c r="I65" s="11"/>
      <c r="J65" s="40"/>
    </row>
    <row r="66" spans="1:10" ht="63.75" customHeight="1" x14ac:dyDescent="0.2">
      <c r="A66" s="41">
        <v>103</v>
      </c>
      <c r="B66" s="53" t="s">
        <v>169</v>
      </c>
      <c r="C66" s="21" t="s">
        <v>144</v>
      </c>
      <c r="D66" s="26" t="s">
        <v>183</v>
      </c>
      <c r="E66" s="11" t="s">
        <v>40</v>
      </c>
      <c r="F66" s="9" t="s">
        <v>55</v>
      </c>
      <c r="G66" s="76">
        <v>180180</v>
      </c>
      <c r="H66" s="54" t="s">
        <v>199</v>
      </c>
      <c r="I66" s="11"/>
      <c r="J66" s="40"/>
    </row>
    <row r="67" spans="1:10" ht="67.5" customHeight="1" x14ac:dyDescent="0.2">
      <c r="A67" s="41">
        <v>104</v>
      </c>
      <c r="B67" s="55">
        <v>44718</v>
      </c>
      <c r="C67" s="21" t="s">
        <v>145</v>
      </c>
      <c r="D67" s="26" t="s">
        <v>184</v>
      </c>
      <c r="E67" s="11" t="s">
        <v>40</v>
      </c>
      <c r="F67" s="9" t="s">
        <v>89</v>
      </c>
      <c r="G67" s="76">
        <v>171402</v>
      </c>
      <c r="H67" s="56">
        <v>45814</v>
      </c>
      <c r="I67" s="11"/>
      <c r="J67" s="40"/>
    </row>
    <row r="68" spans="1:10" ht="57.75" customHeight="1" x14ac:dyDescent="0.2">
      <c r="A68" s="41">
        <v>105</v>
      </c>
      <c r="B68" s="55">
        <v>44718</v>
      </c>
      <c r="C68" s="21" t="s">
        <v>146</v>
      </c>
      <c r="D68" s="26" t="s">
        <v>185</v>
      </c>
      <c r="E68" s="11" t="s">
        <v>40</v>
      </c>
      <c r="F68" s="9" t="s">
        <v>172</v>
      </c>
      <c r="G68" s="76">
        <v>166950</v>
      </c>
      <c r="H68" s="56">
        <v>45814</v>
      </c>
      <c r="I68" s="11"/>
      <c r="J68" s="40"/>
    </row>
    <row r="69" spans="1:10" ht="61.5" customHeight="1" x14ac:dyDescent="0.2">
      <c r="A69" s="41">
        <v>106</v>
      </c>
      <c r="B69" s="57">
        <v>44746</v>
      </c>
      <c r="C69" s="21" t="s">
        <v>147</v>
      </c>
      <c r="D69" s="58" t="s">
        <v>186</v>
      </c>
      <c r="E69" s="11" t="s">
        <v>40</v>
      </c>
      <c r="F69" s="9" t="s">
        <v>84</v>
      </c>
      <c r="G69" s="76">
        <v>445704</v>
      </c>
      <c r="H69" s="59">
        <v>45842</v>
      </c>
      <c r="I69" s="11"/>
      <c r="J69" s="40"/>
    </row>
    <row r="70" spans="1:10" ht="58.5" customHeight="1" x14ac:dyDescent="0.2">
      <c r="A70" s="41">
        <v>107</v>
      </c>
      <c r="B70" s="60" t="s">
        <v>170</v>
      </c>
      <c r="C70" s="21" t="s">
        <v>148</v>
      </c>
      <c r="D70" s="61">
        <v>5503260607</v>
      </c>
      <c r="E70" s="11" t="s">
        <v>40</v>
      </c>
      <c r="F70" s="9" t="s">
        <v>166</v>
      </c>
      <c r="G70" s="76">
        <v>333900</v>
      </c>
      <c r="H70" s="62" t="s">
        <v>200</v>
      </c>
      <c r="I70" s="11"/>
      <c r="J70" s="40"/>
    </row>
    <row r="71" spans="1:10" ht="61.5" customHeight="1" x14ac:dyDescent="0.2">
      <c r="A71" s="41">
        <v>108</v>
      </c>
      <c r="B71" s="60" t="s">
        <v>171</v>
      </c>
      <c r="C71" s="21" t="s">
        <v>149</v>
      </c>
      <c r="D71" s="63" t="s">
        <v>187</v>
      </c>
      <c r="E71" s="11" t="s">
        <v>40</v>
      </c>
      <c r="F71" s="9" t="s">
        <v>53</v>
      </c>
      <c r="G71" s="76">
        <v>257565</v>
      </c>
      <c r="H71" s="62" t="s">
        <v>201</v>
      </c>
      <c r="I71" s="11"/>
      <c r="J71" s="40"/>
    </row>
  </sheetData>
  <mergeCells count="8">
    <mergeCell ref="B5:B6"/>
    <mergeCell ref="A1:J1"/>
    <mergeCell ref="A3:J3"/>
    <mergeCell ref="C2:G2"/>
    <mergeCell ref="J5:J6"/>
    <mergeCell ref="A5:A6"/>
    <mergeCell ref="C5:D5"/>
    <mergeCell ref="E5:I5"/>
  </mergeCells>
  <pageMargins left="0.25" right="0.25" top="0.75" bottom="0.75" header="0.3" footer="0.3"/>
  <pageSetup paperSize="9" scale="6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opLeftCell="A82" zoomScale="166" zoomScaleNormal="166" workbookViewId="0">
      <selection activeCell="A75" sqref="A75"/>
    </sheetView>
  </sheetViews>
  <sheetFormatPr defaultRowHeight="12.75" x14ac:dyDescent="0.2"/>
  <cols>
    <col min="1" max="1" width="49.140625" bestFit="1" customWidth="1"/>
    <col min="2" max="2" width="19.28515625" customWidth="1"/>
    <col min="3" max="4" width="21.85546875" customWidth="1"/>
  </cols>
  <sheetData>
    <row r="1" spans="1:4" x14ac:dyDescent="0.2">
      <c r="A1" s="5"/>
      <c r="B1" s="6" t="s">
        <v>85</v>
      </c>
      <c r="C1" s="6" t="s">
        <v>86</v>
      </c>
      <c r="D1" s="6" t="s">
        <v>87</v>
      </c>
    </row>
    <row r="2" spans="1:4" ht="15.75" x14ac:dyDescent="0.2">
      <c r="A2" s="4" t="s">
        <v>70</v>
      </c>
      <c r="B2" s="5">
        <v>67056</v>
      </c>
      <c r="C2" s="5">
        <v>160934.39999999999</v>
      </c>
      <c r="D2" s="5">
        <f>C2-B2</f>
        <v>93878.399999999994</v>
      </c>
    </row>
    <row r="3" spans="1:4" ht="15.75" x14ac:dyDescent="0.2">
      <c r="A3" s="4" t="s">
        <v>69</v>
      </c>
      <c r="B3" s="5">
        <v>109347</v>
      </c>
      <c r="C3" s="5">
        <v>262432.8</v>
      </c>
      <c r="D3" s="5">
        <f t="shared" ref="D3:D59" si="0">C3-B3</f>
        <v>153085.79999999999</v>
      </c>
    </row>
    <row r="4" spans="1:4" ht="15.75" x14ac:dyDescent="0.2">
      <c r="A4" s="4" t="s">
        <v>68</v>
      </c>
      <c r="B4" s="5">
        <v>176037</v>
      </c>
      <c r="C4" s="5">
        <v>422488.8</v>
      </c>
      <c r="D4" s="5">
        <f t="shared" si="0"/>
        <v>246451.8</v>
      </c>
    </row>
    <row r="5" spans="1:4" ht="15.75" x14ac:dyDescent="0.2">
      <c r="A5" s="4" t="s">
        <v>67</v>
      </c>
      <c r="B5" s="7">
        <v>48326.04</v>
      </c>
      <c r="C5" s="7">
        <v>107391.2</v>
      </c>
      <c r="D5" s="5">
        <f t="shared" si="0"/>
        <v>59065.159999999996</v>
      </c>
    </row>
    <row r="6" spans="1:4" ht="15.75" x14ac:dyDescent="0.2">
      <c r="A6" s="2" t="s">
        <v>50</v>
      </c>
      <c r="B6" s="5">
        <v>83580</v>
      </c>
      <c r="C6" s="5">
        <v>200592</v>
      </c>
      <c r="D6" s="5">
        <f t="shared" si="0"/>
        <v>117012</v>
      </c>
    </row>
    <row r="7" spans="1:4" ht="15.75" x14ac:dyDescent="0.2">
      <c r="A7" s="2" t="s">
        <v>49</v>
      </c>
      <c r="B7" s="5">
        <v>80178</v>
      </c>
      <c r="C7" s="5">
        <v>192427.2</v>
      </c>
      <c r="D7" s="5">
        <f t="shared" si="0"/>
        <v>112249.20000000001</v>
      </c>
    </row>
    <row r="8" spans="1:4" ht="15.75" x14ac:dyDescent="0.2">
      <c r="A8" s="2" t="s">
        <v>48</v>
      </c>
      <c r="B8" s="5">
        <v>118491</v>
      </c>
      <c r="C8" s="5">
        <v>284378.40000000002</v>
      </c>
      <c r="D8" s="5">
        <f t="shared" si="0"/>
        <v>165887.40000000002</v>
      </c>
    </row>
    <row r="9" spans="1:4" ht="15.75" x14ac:dyDescent="0.2">
      <c r="A9" s="2" t="s">
        <v>42</v>
      </c>
      <c r="B9" s="5">
        <v>66412.77</v>
      </c>
      <c r="C9" s="5">
        <v>265651.08</v>
      </c>
      <c r="D9" s="5">
        <f t="shared" si="0"/>
        <v>199238.31</v>
      </c>
    </row>
    <row r="10" spans="1:4" ht="15.75" x14ac:dyDescent="0.2">
      <c r="A10" s="2" t="s">
        <v>47</v>
      </c>
      <c r="B10" s="5">
        <v>326808</v>
      </c>
      <c r="C10" s="5">
        <v>810968</v>
      </c>
      <c r="D10" s="5">
        <f t="shared" si="0"/>
        <v>484160</v>
      </c>
    </row>
    <row r="11" spans="1:4" ht="15.75" x14ac:dyDescent="0.2">
      <c r="A11" s="2" t="s">
        <v>46</v>
      </c>
      <c r="B11" s="5">
        <v>29174.06</v>
      </c>
      <c r="C11" s="5">
        <v>105756.04</v>
      </c>
      <c r="D11" s="5">
        <f t="shared" si="0"/>
        <v>76581.98</v>
      </c>
    </row>
    <row r="12" spans="1:4" ht="15.75" x14ac:dyDescent="0.2">
      <c r="A12" s="2" t="s">
        <v>45</v>
      </c>
      <c r="B12" s="5">
        <v>415880.4</v>
      </c>
      <c r="C12" s="5">
        <v>1042996.8</v>
      </c>
      <c r="D12" s="5">
        <f t="shared" si="0"/>
        <v>627116.4</v>
      </c>
    </row>
    <row r="13" spans="1:4" ht="15.75" x14ac:dyDescent="0.2">
      <c r="A13" s="2" t="s">
        <v>44</v>
      </c>
      <c r="B13" s="5">
        <v>294367.56</v>
      </c>
      <c r="C13" s="5">
        <v>706482.72</v>
      </c>
      <c r="D13" s="5">
        <f t="shared" si="0"/>
        <v>412115.16</v>
      </c>
    </row>
    <row r="14" spans="1:4" ht="15.75" x14ac:dyDescent="0.2">
      <c r="A14" s="2" t="s">
        <v>43</v>
      </c>
      <c r="B14" s="5">
        <v>70256.600000000006</v>
      </c>
      <c r="C14" s="5">
        <v>237719</v>
      </c>
      <c r="D14" s="5">
        <f t="shared" si="0"/>
        <v>167462.39999999999</v>
      </c>
    </row>
    <row r="15" spans="1:4" ht="15.75" x14ac:dyDescent="0.2">
      <c r="A15" s="1" t="s">
        <v>13</v>
      </c>
      <c r="B15" s="5">
        <v>107967</v>
      </c>
      <c r="C15" s="5">
        <v>259120.8</v>
      </c>
      <c r="D15" s="5">
        <f t="shared" si="0"/>
        <v>151153.79999999999</v>
      </c>
    </row>
    <row r="16" spans="1:4" ht="15.75" x14ac:dyDescent="0.2">
      <c r="A16" s="1" t="s">
        <v>14</v>
      </c>
      <c r="B16" s="5">
        <v>333207</v>
      </c>
      <c r="C16" s="5">
        <v>799696.8</v>
      </c>
      <c r="D16" s="5">
        <f t="shared" si="0"/>
        <v>466489.80000000005</v>
      </c>
    </row>
    <row r="17" spans="1:4" ht="15.75" x14ac:dyDescent="0.2">
      <c r="A17" s="1" t="s">
        <v>59</v>
      </c>
      <c r="B17" s="5">
        <v>24054.95</v>
      </c>
      <c r="C17" s="5">
        <v>96219.8</v>
      </c>
      <c r="D17" s="5">
        <f t="shared" si="0"/>
        <v>72164.850000000006</v>
      </c>
    </row>
    <row r="18" spans="1:4" ht="15.75" x14ac:dyDescent="0.2">
      <c r="A18" s="1" t="s">
        <v>60</v>
      </c>
      <c r="B18" s="5">
        <v>100901.03</v>
      </c>
      <c r="C18" s="5">
        <v>315370.90000000002</v>
      </c>
      <c r="D18" s="5">
        <f t="shared" si="0"/>
        <v>214469.87000000002</v>
      </c>
    </row>
    <row r="19" spans="1:4" ht="15.75" x14ac:dyDescent="0.2">
      <c r="A19" s="1" t="s">
        <v>15</v>
      </c>
      <c r="B19" s="5">
        <v>269124</v>
      </c>
      <c r="C19" s="5">
        <v>645897.6</v>
      </c>
      <c r="D19" s="5">
        <f t="shared" si="0"/>
        <v>376773.6</v>
      </c>
    </row>
    <row r="20" spans="1:4" ht="15.75" x14ac:dyDescent="0.2">
      <c r="A20" s="1" t="s">
        <v>61</v>
      </c>
      <c r="B20" s="5">
        <v>132505.4</v>
      </c>
      <c r="C20" s="5">
        <v>406374.8</v>
      </c>
      <c r="D20" s="5">
        <f t="shared" si="0"/>
        <v>273869.40000000002</v>
      </c>
    </row>
    <row r="21" spans="1:4" ht="15.75" x14ac:dyDescent="0.2">
      <c r="A21" s="1" t="s">
        <v>62</v>
      </c>
      <c r="B21" s="5">
        <v>187042.8</v>
      </c>
      <c r="C21" s="5">
        <v>479131.8</v>
      </c>
      <c r="D21" s="5">
        <f t="shared" si="0"/>
        <v>292089</v>
      </c>
    </row>
    <row r="22" spans="1:4" ht="15.75" x14ac:dyDescent="0.2">
      <c r="A22" s="1" t="s">
        <v>63</v>
      </c>
      <c r="B22" s="5">
        <v>75098.73</v>
      </c>
      <c r="C22" s="5">
        <v>252026.6</v>
      </c>
      <c r="D22" s="5">
        <f t="shared" si="0"/>
        <v>176927.87</v>
      </c>
    </row>
    <row r="23" spans="1:4" ht="15.75" x14ac:dyDescent="0.2">
      <c r="A23" s="1" t="s">
        <v>65</v>
      </c>
      <c r="B23" s="5">
        <v>135486.96</v>
      </c>
      <c r="C23" s="5">
        <v>362825.4</v>
      </c>
      <c r="D23" s="5">
        <f t="shared" si="0"/>
        <v>227338.44000000003</v>
      </c>
    </row>
    <row r="24" spans="1:4" ht="15.75" x14ac:dyDescent="0.2">
      <c r="A24" s="1" t="s">
        <v>64</v>
      </c>
      <c r="B24" s="5">
        <v>69958.210000000006</v>
      </c>
      <c r="C24" s="5">
        <v>201553.72</v>
      </c>
      <c r="D24" s="5">
        <f t="shared" si="0"/>
        <v>131595.51</v>
      </c>
    </row>
    <row r="25" spans="1:4" ht="15.75" x14ac:dyDescent="0.2">
      <c r="A25" s="1" t="s">
        <v>16</v>
      </c>
      <c r="B25" s="5">
        <v>197118</v>
      </c>
      <c r="C25" s="5">
        <v>473083.2</v>
      </c>
      <c r="D25" s="5">
        <f t="shared" si="0"/>
        <v>275965.2</v>
      </c>
    </row>
    <row r="26" spans="1:4" ht="15.75" x14ac:dyDescent="0.2">
      <c r="A26" s="1" t="s">
        <v>66</v>
      </c>
      <c r="B26" s="5">
        <v>12228.25</v>
      </c>
      <c r="C26" s="5">
        <v>48913.8</v>
      </c>
      <c r="D26" s="5">
        <f t="shared" si="0"/>
        <v>36685.550000000003</v>
      </c>
    </row>
    <row r="27" spans="1:4" ht="15.75" x14ac:dyDescent="0.2">
      <c r="A27" s="1" t="s">
        <v>17</v>
      </c>
      <c r="B27" s="5">
        <v>157309.44</v>
      </c>
      <c r="C27" s="5">
        <v>377542.08</v>
      </c>
      <c r="D27" s="5">
        <f t="shared" si="0"/>
        <v>220232.64</v>
      </c>
    </row>
    <row r="28" spans="1:4" ht="15.75" x14ac:dyDescent="0.2">
      <c r="A28" s="1" t="s">
        <v>18</v>
      </c>
      <c r="B28" s="5">
        <v>200760</v>
      </c>
      <c r="C28" s="5">
        <v>481824</v>
      </c>
      <c r="D28" s="5">
        <f t="shared" si="0"/>
        <v>281064</v>
      </c>
    </row>
    <row r="29" spans="1:4" ht="15.75" x14ac:dyDescent="0.2">
      <c r="A29" s="1" t="s">
        <v>19</v>
      </c>
      <c r="B29" s="5">
        <v>634200</v>
      </c>
      <c r="C29" s="5">
        <v>1522080</v>
      </c>
      <c r="D29" s="5">
        <f t="shared" si="0"/>
        <v>887880</v>
      </c>
    </row>
    <row r="30" spans="1:4" ht="15.75" x14ac:dyDescent="0.2">
      <c r="A30" s="1" t="s">
        <v>20</v>
      </c>
      <c r="B30" s="5">
        <v>595399</v>
      </c>
      <c r="C30" s="5">
        <v>1453732</v>
      </c>
      <c r="D30" s="5">
        <f t="shared" si="0"/>
        <v>858333</v>
      </c>
    </row>
    <row r="31" spans="1:4" ht="15.75" x14ac:dyDescent="0.2">
      <c r="A31" s="1" t="s">
        <v>21</v>
      </c>
      <c r="B31" s="5">
        <v>154380</v>
      </c>
      <c r="C31" s="5">
        <v>370512</v>
      </c>
      <c r="D31" s="5">
        <f t="shared" si="0"/>
        <v>216132</v>
      </c>
    </row>
    <row r="32" spans="1:4" ht="15.75" x14ac:dyDescent="0.2">
      <c r="A32" s="1" t="s">
        <v>22</v>
      </c>
      <c r="B32" s="5">
        <v>323577.90000000002</v>
      </c>
      <c r="C32" s="5">
        <v>896496.93</v>
      </c>
      <c r="D32" s="5">
        <f t="shared" si="0"/>
        <v>572919.03</v>
      </c>
    </row>
    <row r="33" spans="1:4" ht="15.75" x14ac:dyDescent="0.2">
      <c r="A33" s="1" t="s">
        <v>23</v>
      </c>
      <c r="B33" s="5">
        <v>344250</v>
      </c>
      <c r="C33" s="5">
        <v>826200</v>
      </c>
      <c r="D33" s="5">
        <f t="shared" si="0"/>
        <v>481950</v>
      </c>
    </row>
    <row r="34" spans="1:4" ht="15.75" x14ac:dyDescent="0.2">
      <c r="A34" s="1" t="s">
        <v>24</v>
      </c>
      <c r="B34" s="5">
        <v>555330</v>
      </c>
      <c r="C34" s="5">
        <v>1332792</v>
      </c>
      <c r="D34" s="5">
        <f t="shared" si="0"/>
        <v>777462</v>
      </c>
    </row>
    <row r="35" spans="1:4" ht="15.75" x14ac:dyDescent="0.2">
      <c r="A35" s="1" t="s">
        <v>25</v>
      </c>
      <c r="B35" s="5">
        <v>85478.399999999994</v>
      </c>
      <c r="C35" s="5">
        <v>250976.2</v>
      </c>
      <c r="D35" s="5">
        <f t="shared" si="0"/>
        <v>165497.80000000002</v>
      </c>
    </row>
    <row r="36" spans="1:4" ht="15.75" x14ac:dyDescent="0.2">
      <c r="A36" s="1" t="s">
        <v>26</v>
      </c>
      <c r="B36" s="5">
        <v>205260</v>
      </c>
      <c r="C36" s="5">
        <v>492624</v>
      </c>
      <c r="D36" s="5">
        <f t="shared" si="0"/>
        <v>287364</v>
      </c>
    </row>
    <row r="37" spans="1:4" ht="15.75" x14ac:dyDescent="0.2">
      <c r="A37" s="1" t="s">
        <v>27</v>
      </c>
      <c r="B37" s="5">
        <v>107432</v>
      </c>
      <c r="C37" s="5">
        <v>341120</v>
      </c>
      <c r="D37" s="5">
        <f t="shared" si="0"/>
        <v>233688</v>
      </c>
    </row>
    <row r="38" spans="1:4" ht="15.75" x14ac:dyDescent="0.2">
      <c r="A38" s="1" t="s">
        <v>28</v>
      </c>
      <c r="B38" s="5">
        <v>102960</v>
      </c>
      <c r="C38" s="5">
        <v>247104</v>
      </c>
      <c r="D38" s="5">
        <f t="shared" si="0"/>
        <v>144144</v>
      </c>
    </row>
    <row r="39" spans="1:4" ht="15.75" x14ac:dyDescent="0.2">
      <c r="A39" s="3" t="s">
        <v>30</v>
      </c>
      <c r="B39" s="5">
        <v>486450</v>
      </c>
      <c r="C39" s="5">
        <v>1167480</v>
      </c>
      <c r="D39" s="5">
        <f t="shared" si="0"/>
        <v>681030</v>
      </c>
    </row>
    <row r="40" spans="1:4" ht="15.75" x14ac:dyDescent="0.2">
      <c r="A40" s="1" t="s">
        <v>29</v>
      </c>
      <c r="B40" s="5">
        <v>99660</v>
      </c>
      <c r="C40" s="5">
        <v>239184</v>
      </c>
      <c r="D40" s="5">
        <f t="shared" si="0"/>
        <v>139524</v>
      </c>
    </row>
    <row r="41" spans="1:4" ht="15.75" x14ac:dyDescent="0.2">
      <c r="A41" s="1" t="s">
        <v>31</v>
      </c>
      <c r="B41" s="5">
        <v>114075</v>
      </c>
      <c r="C41" s="5">
        <v>273780</v>
      </c>
      <c r="D41" s="5">
        <f t="shared" si="0"/>
        <v>159705</v>
      </c>
    </row>
    <row r="42" spans="1:4" ht="15.75" x14ac:dyDescent="0.2">
      <c r="A42" s="1" t="s">
        <v>32</v>
      </c>
      <c r="B42" s="5">
        <v>185115</v>
      </c>
      <c r="C42" s="5">
        <v>444276</v>
      </c>
      <c r="D42" s="5">
        <f t="shared" si="0"/>
        <v>259161</v>
      </c>
    </row>
    <row r="43" spans="1:4" ht="15.75" x14ac:dyDescent="0.2">
      <c r="A43" s="1" t="s">
        <v>33</v>
      </c>
      <c r="B43" s="5">
        <v>143835</v>
      </c>
      <c r="C43" s="5">
        <v>345204</v>
      </c>
      <c r="D43" s="5">
        <f t="shared" si="0"/>
        <v>201369</v>
      </c>
    </row>
    <row r="44" spans="1:4" ht="15.75" x14ac:dyDescent="0.2">
      <c r="A44" s="1" t="s">
        <v>34</v>
      </c>
      <c r="B44" s="5">
        <v>189000</v>
      </c>
      <c r="C44" s="5">
        <v>453600</v>
      </c>
      <c r="D44" s="5">
        <f t="shared" si="0"/>
        <v>264600</v>
      </c>
    </row>
    <row r="45" spans="1:4" ht="15.75" x14ac:dyDescent="0.2">
      <c r="A45" s="1" t="s">
        <v>35</v>
      </c>
      <c r="B45" s="5">
        <v>13884.38</v>
      </c>
      <c r="C45" s="5">
        <v>55537.8</v>
      </c>
      <c r="D45" s="5">
        <f t="shared" si="0"/>
        <v>41653.420000000006</v>
      </c>
    </row>
    <row r="46" spans="1:4" ht="15.75" x14ac:dyDescent="0.2">
      <c r="A46" s="1" t="s">
        <v>36</v>
      </c>
      <c r="B46" s="5">
        <v>354660</v>
      </c>
      <c r="C46" s="5">
        <v>791184</v>
      </c>
      <c r="D46" s="5">
        <f t="shared" si="0"/>
        <v>436524</v>
      </c>
    </row>
    <row r="47" spans="1:4" ht="15.75" x14ac:dyDescent="0.2">
      <c r="A47" s="1" t="s">
        <v>37</v>
      </c>
      <c r="B47" s="5">
        <v>100620</v>
      </c>
      <c r="C47" s="5">
        <v>241488</v>
      </c>
      <c r="D47" s="5">
        <f t="shared" si="0"/>
        <v>140868</v>
      </c>
    </row>
    <row r="48" spans="1:4" ht="15.75" x14ac:dyDescent="0.2">
      <c r="A48" s="1" t="s">
        <v>38</v>
      </c>
      <c r="B48" s="5">
        <v>185850</v>
      </c>
      <c r="C48" s="5">
        <v>446040</v>
      </c>
      <c r="D48" s="5">
        <f t="shared" si="0"/>
        <v>260190</v>
      </c>
    </row>
    <row r="49" spans="1:4" ht="15.75" x14ac:dyDescent="0.2">
      <c r="A49" s="1" t="s">
        <v>39</v>
      </c>
      <c r="B49" s="5">
        <v>91980</v>
      </c>
      <c r="C49" s="5">
        <v>220752</v>
      </c>
      <c r="D49" s="5">
        <f t="shared" si="0"/>
        <v>128772</v>
      </c>
    </row>
    <row r="50" spans="1:4" ht="15.75" x14ac:dyDescent="0.2">
      <c r="A50" s="2" t="s">
        <v>71</v>
      </c>
      <c r="B50" s="5">
        <v>372960</v>
      </c>
      <c r="C50" s="5">
        <v>895104</v>
      </c>
      <c r="D50" s="5">
        <f t="shared" si="0"/>
        <v>522144</v>
      </c>
    </row>
    <row r="51" spans="1:4" ht="15.75" x14ac:dyDescent="0.2">
      <c r="A51" s="2" t="s">
        <v>72</v>
      </c>
      <c r="B51" s="5">
        <v>108000</v>
      </c>
      <c r="C51" s="5">
        <v>259200</v>
      </c>
      <c r="D51" s="5">
        <f t="shared" si="0"/>
        <v>151200</v>
      </c>
    </row>
    <row r="52" spans="1:4" ht="15.75" x14ac:dyDescent="0.2">
      <c r="A52" s="2" t="s">
        <v>73</v>
      </c>
      <c r="B52" s="5">
        <v>298890</v>
      </c>
      <c r="C52" s="5">
        <v>717336</v>
      </c>
      <c r="D52" s="5">
        <f t="shared" si="0"/>
        <v>418446</v>
      </c>
    </row>
    <row r="53" spans="1:4" ht="15.75" x14ac:dyDescent="0.2">
      <c r="A53" s="2" t="s">
        <v>78</v>
      </c>
      <c r="B53" s="5">
        <v>104400</v>
      </c>
      <c r="C53" s="5">
        <v>250560</v>
      </c>
      <c r="D53" s="5">
        <f t="shared" si="0"/>
        <v>146160</v>
      </c>
    </row>
    <row r="54" spans="1:4" ht="15.75" x14ac:dyDescent="0.2">
      <c r="A54" s="2" t="s">
        <v>79</v>
      </c>
      <c r="B54" s="5">
        <v>141750</v>
      </c>
      <c r="C54" s="5">
        <v>340200</v>
      </c>
      <c r="D54" s="5">
        <f t="shared" si="0"/>
        <v>198450</v>
      </c>
    </row>
    <row r="55" spans="1:4" ht="15.75" x14ac:dyDescent="0.2">
      <c r="A55" s="2" t="s">
        <v>76</v>
      </c>
      <c r="B55" s="5">
        <v>100740</v>
      </c>
      <c r="C55" s="5">
        <v>241776</v>
      </c>
      <c r="D55" s="5">
        <f t="shared" si="0"/>
        <v>141036</v>
      </c>
    </row>
    <row r="56" spans="1:4" ht="15.75" x14ac:dyDescent="0.2">
      <c r="A56" s="2" t="s">
        <v>81</v>
      </c>
      <c r="B56" s="5">
        <v>291300</v>
      </c>
      <c r="C56" s="5">
        <v>699120</v>
      </c>
      <c r="D56" s="5">
        <f t="shared" si="0"/>
        <v>407820</v>
      </c>
    </row>
    <row r="57" spans="1:4" ht="15.75" x14ac:dyDescent="0.2">
      <c r="A57" s="4" t="s">
        <v>83</v>
      </c>
      <c r="B57" s="5">
        <v>261510</v>
      </c>
      <c r="C57" s="5">
        <v>627624</v>
      </c>
      <c r="D57" s="5">
        <f t="shared" si="0"/>
        <v>366114</v>
      </c>
    </row>
    <row r="58" spans="1:4" x14ac:dyDescent="0.2">
      <c r="A58" s="5"/>
      <c r="B58" s="5"/>
      <c r="C58" s="5"/>
      <c r="D58" s="5">
        <f t="shared" si="0"/>
        <v>0</v>
      </c>
    </row>
    <row r="59" spans="1:4" ht="15.75" x14ac:dyDescent="0.2">
      <c r="A59" s="15" t="s">
        <v>111</v>
      </c>
      <c r="B59" s="5">
        <v>225000</v>
      </c>
      <c r="C59" s="5">
        <v>540000</v>
      </c>
      <c r="D59" s="5">
        <f t="shared" si="0"/>
        <v>315000</v>
      </c>
    </row>
    <row r="60" spans="1:4" ht="15.75" x14ac:dyDescent="0.2">
      <c r="A60" s="13" t="s">
        <v>112</v>
      </c>
    </row>
    <row r="61" spans="1:4" ht="15.75" x14ac:dyDescent="0.2">
      <c r="A61" s="13" t="s">
        <v>114</v>
      </c>
    </row>
    <row r="62" spans="1:4" ht="15.75" x14ac:dyDescent="0.2">
      <c r="A62" s="13" t="s">
        <v>116</v>
      </c>
    </row>
    <row r="63" spans="1:4" ht="15.75" x14ac:dyDescent="0.2">
      <c r="A63" s="13" t="s">
        <v>118</v>
      </c>
    </row>
    <row r="64" spans="1:4" ht="15.75" x14ac:dyDescent="0.2">
      <c r="A64" s="13" t="s">
        <v>119</v>
      </c>
    </row>
    <row r="65" spans="1:4" ht="15.75" x14ac:dyDescent="0.2">
      <c r="A65" s="13" t="s">
        <v>122</v>
      </c>
    </row>
    <row r="66" spans="1:4" ht="15.75" x14ac:dyDescent="0.2">
      <c r="A66" s="13" t="s">
        <v>125</v>
      </c>
    </row>
    <row r="67" spans="1:4" ht="15.75" x14ac:dyDescent="0.2">
      <c r="A67" s="15" t="s">
        <v>126</v>
      </c>
    </row>
    <row r="68" spans="1:4" ht="15.75" x14ac:dyDescent="0.2">
      <c r="A68" s="15" t="s">
        <v>127</v>
      </c>
    </row>
    <row r="69" spans="1:4" ht="15.75" x14ac:dyDescent="0.2">
      <c r="A69" s="15" t="s">
        <v>128</v>
      </c>
      <c r="B69">
        <v>443250</v>
      </c>
      <c r="C69">
        <v>1063800</v>
      </c>
      <c r="D69">
        <f>C69-B69</f>
        <v>620550</v>
      </c>
    </row>
    <row r="70" spans="1:4" ht="15.75" x14ac:dyDescent="0.2">
      <c r="A70" s="15" t="s">
        <v>129</v>
      </c>
      <c r="D70">
        <f t="shared" ref="D70:D97" si="1">C70-B70</f>
        <v>0</v>
      </c>
    </row>
    <row r="71" spans="1:4" ht="15.75" x14ac:dyDescent="0.2">
      <c r="A71" s="45" t="s">
        <v>211</v>
      </c>
      <c r="B71">
        <v>546975</v>
      </c>
      <c r="C71">
        <v>1312740</v>
      </c>
      <c r="D71">
        <f t="shared" si="1"/>
        <v>765765</v>
      </c>
    </row>
    <row r="72" spans="1:4" ht="15.75" x14ac:dyDescent="0.2">
      <c r="A72" s="21" t="s">
        <v>210</v>
      </c>
      <c r="B72">
        <v>128790</v>
      </c>
      <c r="C72">
        <v>309096</v>
      </c>
      <c r="D72">
        <f t="shared" si="1"/>
        <v>180306</v>
      </c>
    </row>
    <row r="73" spans="1:4" ht="15.75" x14ac:dyDescent="0.2">
      <c r="A73" s="21" t="s">
        <v>209</v>
      </c>
      <c r="B73">
        <v>108750</v>
      </c>
      <c r="C73">
        <v>261000</v>
      </c>
      <c r="D73">
        <f t="shared" si="1"/>
        <v>152250</v>
      </c>
    </row>
    <row r="74" spans="1:4" ht="15.75" x14ac:dyDescent="0.2">
      <c r="A74" s="21" t="s">
        <v>208</v>
      </c>
      <c r="B74">
        <v>109500</v>
      </c>
      <c r="C74">
        <v>262800</v>
      </c>
      <c r="D74">
        <f t="shared" si="1"/>
        <v>153300</v>
      </c>
    </row>
    <row r="75" spans="1:4" ht="15.75" x14ac:dyDescent="0.2">
      <c r="A75" s="21" t="s">
        <v>133</v>
      </c>
      <c r="B75">
        <v>332100</v>
      </c>
      <c r="C75">
        <v>797040</v>
      </c>
      <c r="D75">
        <f t="shared" si="1"/>
        <v>464940</v>
      </c>
    </row>
    <row r="76" spans="1:4" ht="15.75" x14ac:dyDescent="0.2">
      <c r="A76" s="21" t="s">
        <v>207</v>
      </c>
      <c r="B76">
        <v>157500</v>
      </c>
      <c r="C76">
        <v>378000</v>
      </c>
      <c r="D76">
        <f t="shared" si="1"/>
        <v>220500</v>
      </c>
    </row>
    <row r="77" spans="1:4" ht="15.75" x14ac:dyDescent="0.2">
      <c r="A77" s="21" t="s">
        <v>206</v>
      </c>
      <c r="D77">
        <f t="shared" si="1"/>
        <v>0</v>
      </c>
    </row>
    <row r="78" spans="1:4" ht="15.75" x14ac:dyDescent="0.2">
      <c r="A78" s="21" t="s">
        <v>205</v>
      </c>
      <c r="B78">
        <v>116070</v>
      </c>
      <c r="C78">
        <v>278568</v>
      </c>
      <c r="D78">
        <f t="shared" si="1"/>
        <v>162498</v>
      </c>
    </row>
    <row r="79" spans="1:4" ht="15.75" x14ac:dyDescent="0.2">
      <c r="A79" s="21" t="s">
        <v>134</v>
      </c>
      <c r="B79">
        <v>183000</v>
      </c>
      <c r="C79">
        <v>439200</v>
      </c>
      <c r="D79">
        <f t="shared" si="1"/>
        <v>256200</v>
      </c>
    </row>
    <row r="80" spans="1:4" ht="15.75" x14ac:dyDescent="0.2">
      <c r="A80" s="21" t="s">
        <v>135</v>
      </c>
      <c r="D80">
        <f t="shared" si="1"/>
        <v>0</v>
      </c>
    </row>
    <row r="81" spans="1:4" ht="15.75" x14ac:dyDescent="0.2">
      <c r="A81" s="21" t="s">
        <v>204</v>
      </c>
      <c r="D81">
        <f t="shared" si="1"/>
        <v>0</v>
      </c>
    </row>
    <row r="82" spans="1:4" ht="15.75" x14ac:dyDescent="0.2">
      <c r="A82" s="21" t="s">
        <v>202</v>
      </c>
      <c r="B82">
        <v>154380</v>
      </c>
      <c r="C82">
        <v>370548</v>
      </c>
      <c r="D82">
        <f t="shared" si="1"/>
        <v>216168</v>
      </c>
    </row>
    <row r="83" spans="1:4" ht="15.75" x14ac:dyDescent="0.2">
      <c r="A83" s="21" t="s">
        <v>203</v>
      </c>
      <c r="B83">
        <v>119340</v>
      </c>
      <c r="C83">
        <v>286416</v>
      </c>
      <c r="D83">
        <f t="shared" si="1"/>
        <v>167076</v>
      </c>
    </row>
    <row r="84" spans="1:4" ht="15.75" x14ac:dyDescent="0.2">
      <c r="A84" s="21" t="s">
        <v>136</v>
      </c>
      <c r="B84">
        <v>120045</v>
      </c>
      <c r="C84">
        <v>288108</v>
      </c>
      <c r="D84">
        <f t="shared" si="1"/>
        <v>168063</v>
      </c>
    </row>
    <row r="85" spans="1:4" ht="15.75" x14ac:dyDescent="0.2">
      <c r="A85" s="21" t="s">
        <v>137</v>
      </c>
      <c r="B85">
        <v>357750</v>
      </c>
      <c r="C85">
        <v>858600</v>
      </c>
      <c r="D85">
        <f t="shared" si="1"/>
        <v>500850</v>
      </c>
    </row>
    <row r="86" spans="1:4" ht="15.75" x14ac:dyDescent="0.2">
      <c r="A86" s="21" t="s">
        <v>138</v>
      </c>
      <c r="B86">
        <v>548625</v>
      </c>
      <c r="C86">
        <v>1316268</v>
      </c>
      <c r="D86">
        <f t="shared" si="1"/>
        <v>767643</v>
      </c>
    </row>
    <row r="87" spans="1:4" ht="15.75" x14ac:dyDescent="0.2">
      <c r="A87" s="21" t="s">
        <v>139</v>
      </c>
      <c r="B87">
        <v>124800</v>
      </c>
      <c r="C87">
        <v>299520</v>
      </c>
      <c r="D87">
        <f t="shared" si="1"/>
        <v>174720</v>
      </c>
    </row>
    <row r="88" spans="1:4" ht="15.75" x14ac:dyDescent="0.2">
      <c r="A88" s="52" t="s">
        <v>140</v>
      </c>
      <c r="B88">
        <v>184860</v>
      </c>
      <c r="C88">
        <v>443664</v>
      </c>
      <c r="D88">
        <f t="shared" si="1"/>
        <v>258804</v>
      </c>
    </row>
    <row r="89" spans="1:4" ht="15.75" x14ac:dyDescent="0.2">
      <c r="A89" s="52" t="s">
        <v>141</v>
      </c>
      <c r="B89">
        <v>579555</v>
      </c>
      <c r="C89">
        <v>1390932</v>
      </c>
      <c r="D89">
        <f t="shared" si="1"/>
        <v>811377</v>
      </c>
    </row>
    <row r="90" spans="1:4" ht="15.75" x14ac:dyDescent="0.2">
      <c r="A90" s="21" t="s">
        <v>142</v>
      </c>
      <c r="B90">
        <v>296175</v>
      </c>
      <c r="C90">
        <v>723780</v>
      </c>
      <c r="D90">
        <f t="shared" si="1"/>
        <v>427605</v>
      </c>
    </row>
    <row r="91" spans="1:4" ht="15.75" x14ac:dyDescent="0.2">
      <c r="A91" s="21" t="s">
        <v>143</v>
      </c>
      <c r="B91">
        <v>236775</v>
      </c>
      <c r="C91">
        <v>568260</v>
      </c>
      <c r="D91">
        <f t="shared" si="1"/>
        <v>331485</v>
      </c>
    </row>
    <row r="92" spans="1:4" ht="15.75" x14ac:dyDescent="0.2">
      <c r="A92" s="21" t="s">
        <v>144</v>
      </c>
      <c r="B92">
        <v>128700</v>
      </c>
      <c r="C92">
        <v>308880</v>
      </c>
      <c r="D92">
        <f t="shared" si="1"/>
        <v>180180</v>
      </c>
    </row>
    <row r="93" spans="1:4" ht="15.75" x14ac:dyDescent="0.2">
      <c r="A93" s="21" t="s">
        <v>145</v>
      </c>
      <c r="B93">
        <v>122430</v>
      </c>
      <c r="C93">
        <v>293832</v>
      </c>
      <c r="D93">
        <f t="shared" ref="D93:D94" si="2">C93-B93</f>
        <v>171402</v>
      </c>
    </row>
    <row r="94" spans="1:4" ht="15.75" x14ac:dyDescent="0.2">
      <c r="A94" s="21" t="s">
        <v>146</v>
      </c>
      <c r="B94">
        <v>119250</v>
      </c>
      <c r="C94">
        <v>286200</v>
      </c>
      <c r="D94">
        <f t="shared" si="2"/>
        <v>166950</v>
      </c>
    </row>
    <row r="95" spans="1:4" ht="15.75" x14ac:dyDescent="0.2">
      <c r="A95" s="21" t="s">
        <v>147</v>
      </c>
      <c r="B95">
        <v>318360</v>
      </c>
      <c r="C95">
        <v>764064</v>
      </c>
      <c r="D95">
        <f t="shared" si="1"/>
        <v>445704</v>
      </c>
    </row>
    <row r="96" spans="1:4" ht="15.75" x14ac:dyDescent="0.2">
      <c r="A96" s="21" t="s">
        <v>148</v>
      </c>
      <c r="B96">
        <v>238500</v>
      </c>
      <c r="C96">
        <v>572400</v>
      </c>
      <c r="D96">
        <f t="shared" si="1"/>
        <v>333900</v>
      </c>
    </row>
    <row r="97" spans="1:4" ht="15.75" x14ac:dyDescent="0.2">
      <c r="A97" s="21" t="s">
        <v>149</v>
      </c>
      <c r="B97">
        <v>183975</v>
      </c>
      <c r="C97">
        <v>441540</v>
      </c>
      <c r="D97">
        <f t="shared" si="1"/>
        <v>257565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D1" sqref="D1"/>
    </sheetView>
  </sheetViews>
  <sheetFormatPr defaultRowHeight="12.75" x14ac:dyDescent="0.2"/>
  <cols>
    <col min="1" max="1" width="47.5703125" customWidth="1"/>
    <col min="2" max="2" width="19.42578125" customWidth="1"/>
    <col min="3" max="3" width="18.42578125" customWidth="1"/>
    <col min="4" max="4" width="22.140625" customWidth="1"/>
  </cols>
  <sheetData>
    <row r="1" spans="1:10" ht="23.25" x14ac:dyDescent="0.35">
      <c r="A1" s="73" t="s">
        <v>212</v>
      </c>
      <c r="B1" s="73">
        <v>139646</v>
      </c>
      <c r="C1" s="73">
        <v>410410</v>
      </c>
      <c r="D1" s="73">
        <f>C1-B1</f>
        <v>270764</v>
      </c>
      <c r="G1" s="74" t="s">
        <v>220</v>
      </c>
    </row>
    <row r="2" spans="1:10" ht="23.25" x14ac:dyDescent="0.35">
      <c r="A2" s="73" t="s">
        <v>213</v>
      </c>
      <c r="B2" s="73">
        <v>120259.61</v>
      </c>
      <c r="C2" s="73">
        <v>355770</v>
      </c>
      <c r="D2" s="73">
        <f t="shared" ref="D2:D9" si="0">C2-B2</f>
        <v>235510.39</v>
      </c>
      <c r="G2" s="74" t="s">
        <v>221</v>
      </c>
      <c r="H2" s="74" t="s">
        <v>222</v>
      </c>
    </row>
    <row r="3" spans="1:10" ht="23.25" x14ac:dyDescent="0.35">
      <c r="A3" s="73" t="s">
        <v>214</v>
      </c>
      <c r="B3" s="73">
        <v>190710</v>
      </c>
      <c r="C3" s="73">
        <v>365198</v>
      </c>
      <c r="D3" s="73">
        <f t="shared" si="0"/>
        <v>174488</v>
      </c>
      <c r="G3" s="74" t="s">
        <v>224</v>
      </c>
      <c r="H3" s="74">
        <v>208997</v>
      </c>
      <c r="I3" s="74" t="s">
        <v>226</v>
      </c>
      <c r="J3">
        <v>156201</v>
      </c>
    </row>
    <row r="4" spans="1:10" ht="23.25" x14ac:dyDescent="0.35">
      <c r="A4" s="73" t="s">
        <v>215</v>
      </c>
      <c r="B4" s="73">
        <v>27608.32</v>
      </c>
      <c r="C4" s="73">
        <v>110433</v>
      </c>
      <c r="D4" s="73">
        <f t="shared" si="0"/>
        <v>82824.679999999993</v>
      </c>
    </row>
    <row r="5" spans="1:10" ht="23.25" x14ac:dyDescent="0.35">
      <c r="A5" s="73" t="s">
        <v>216</v>
      </c>
      <c r="B5" s="73">
        <v>28371.89</v>
      </c>
      <c r="C5" s="73">
        <v>106002</v>
      </c>
      <c r="D5" s="73">
        <f t="shared" si="0"/>
        <v>77630.11</v>
      </c>
      <c r="G5" s="74" t="s">
        <v>227</v>
      </c>
    </row>
    <row r="6" spans="1:10" ht="23.25" x14ac:dyDescent="0.35">
      <c r="A6" s="73" t="s">
        <v>217</v>
      </c>
      <c r="B6" s="73">
        <v>39812.93</v>
      </c>
      <c r="C6" s="73">
        <v>259227</v>
      </c>
      <c r="D6" s="73">
        <f t="shared" si="0"/>
        <v>219414.07</v>
      </c>
      <c r="G6" s="74" t="s">
        <v>225</v>
      </c>
    </row>
    <row r="7" spans="1:10" ht="23.25" x14ac:dyDescent="0.35">
      <c r="A7" s="73" t="s">
        <v>218</v>
      </c>
      <c r="B7" s="73">
        <v>127586.8</v>
      </c>
      <c r="C7" s="73">
        <v>427683</v>
      </c>
      <c r="D7" s="73">
        <f t="shared" si="0"/>
        <v>300096.2</v>
      </c>
    </row>
    <row r="8" spans="1:10" ht="23.25" x14ac:dyDescent="0.35">
      <c r="A8" s="73" t="s">
        <v>219</v>
      </c>
      <c r="B8" s="73">
        <v>76465.570000000007</v>
      </c>
      <c r="C8" s="73">
        <v>240551</v>
      </c>
      <c r="D8" s="73">
        <f t="shared" si="0"/>
        <v>164085.43</v>
      </c>
    </row>
    <row r="9" spans="1:10" ht="23.25" x14ac:dyDescent="0.35">
      <c r="A9" s="73" t="s">
        <v>223</v>
      </c>
      <c r="B9" s="73">
        <v>179914</v>
      </c>
      <c r="C9" s="73">
        <v>493480</v>
      </c>
      <c r="D9" s="73">
        <f t="shared" si="0"/>
        <v>313566</v>
      </c>
    </row>
    <row r="10" spans="1:10" ht="23.25" x14ac:dyDescent="0.35">
      <c r="A10" s="73"/>
      <c r="B10" s="73"/>
      <c r="C10" s="73"/>
      <c r="D10" s="73"/>
    </row>
    <row r="11" spans="1:10" ht="23.25" x14ac:dyDescent="0.35">
      <c r="A11" s="73"/>
      <c r="B11" s="73"/>
      <c r="C11" s="73"/>
      <c r="D11" s="73"/>
    </row>
    <row r="12" spans="1:10" ht="23.25" x14ac:dyDescent="0.35">
      <c r="A12" s="73"/>
      <c r="B12" s="73"/>
      <c r="C12" s="73"/>
      <c r="D12" s="73"/>
    </row>
    <row r="13" spans="1:10" ht="23.25" x14ac:dyDescent="0.35">
      <c r="A13" s="73"/>
      <c r="B13" s="73"/>
      <c r="C13" s="73"/>
      <c r="D13" s="73"/>
    </row>
    <row r="14" spans="1:10" ht="23.25" x14ac:dyDescent="0.35">
      <c r="A14" s="73"/>
      <c r="B14" s="73"/>
      <c r="C14" s="73"/>
      <c r="D14" s="73"/>
    </row>
    <row r="15" spans="1:10" ht="23.25" x14ac:dyDescent="0.35">
      <c r="A15" s="73"/>
      <c r="B15" s="73"/>
      <c r="C15" s="73"/>
      <c r="D15" s="73"/>
    </row>
    <row r="16" spans="1:10" ht="23.25" x14ac:dyDescent="0.35">
      <c r="A16" s="73"/>
      <c r="B16" s="73"/>
      <c r="C16" s="73"/>
      <c r="D16" s="73"/>
    </row>
    <row r="17" spans="1:4" ht="23.25" x14ac:dyDescent="0.35">
      <c r="A17" s="73"/>
      <c r="B17" s="73"/>
      <c r="C17" s="73"/>
      <c r="D17" s="73"/>
    </row>
    <row r="18" spans="1:4" ht="23.25" x14ac:dyDescent="0.35">
      <c r="A18" s="73"/>
      <c r="B18" s="73"/>
      <c r="C18" s="73"/>
      <c r="D18" s="73"/>
    </row>
    <row r="19" spans="1:4" ht="23.25" x14ac:dyDescent="0.35">
      <c r="A19" s="73"/>
      <c r="B19" s="73"/>
      <c r="C19" s="73"/>
      <c r="D19" s="73"/>
    </row>
    <row r="20" spans="1:4" ht="23.25" x14ac:dyDescent="0.35">
      <c r="A20" s="73"/>
      <c r="B20" s="73"/>
      <c r="C20" s="73"/>
      <c r="D20" s="73"/>
    </row>
    <row r="21" spans="1:4" ht="23.25" x14ac:dyDescent="0.35">
      <c r="A21" s="73"/>
      <c r="B21" s="73"/>
      <c r="C21" s="73"/>
      <c r="D21" s="73"/>
    </row>
    <row r="22" spans="1:4" ht="23.25" x14ac:dyDescent="0.35">
      <c r="A22" s="73"/>
      <c r="B22" s="73"/>
      <c r="C22" s="73"/>
      <c r="D22" s="73"/>
    </row>
    <row r="23" spans="1:4" ht="23.25" x14ac:dyDescent="0.35">
      <c r="A23" s="73"/>
      <c r="B23" s="73"/>
      <c r="C23" s="73"/>
      <c r="D23" s="73"/>
    </row>
    <row r="24" spans="1:4" ht="23.25" x14ac:dyDescent="0.35">
      <c r="A24" s="73"/>
      <c r="B24" s="73"/>
      <c r="C24" s="73"/>
      <c r="D24" s="73"/>
    </row>
    <row r="25" spans="1:4" ht="23.25" x14ac:dyDescent="0.35">
      <c r="A25" s="73"/>
      <c r="B25" s="73"/>
      <c r="C25" s="73"/>
      <c r="D25" s="73"/>
    </row>
    <row r="26" spans="1:4" ht="23.25" x14ac:dyDescent="0.35">
      <c r="A26" s="73"/>
      <c r="B26" s="73"/>
      <c r="C26" s="73"/>
      <c r="D26" s="73"/>
    </row>
    <row r="27" spans="1:4" ht="23.25" x14ac:dyDescent="0.35">
      <c r="A27" s="73"/>
      <c r="B27" s="73"/>
      <c r="C27" s="73"/>
      <c r="D27" s="73"/>
    </row>
    <row r="28" spans="1:4" ht="23.25" x14ac:dyDescent="0.35">
      <c r="A28" s="73"/>
      <c r="B28" s="73"/>
      <c r="C28" s="73"/>
      <c r="D28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Расчет поддержки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ÐÐ»ÐµÐºÑÐ°Ð½Ð´Ñ€ ÐšÐ¾Ð»Ð¾Ð¼Ð¸ÐµÑ†</dc:creator>
  <cp:lastModifiedBy>Ирина Борисовна</cp:lastModifiedBy>
  <cp:lastPrinted>2018-08-08T09:15:17Z</cp:lastPrinted>
  <dcterms:created xsi:type="dcterms:W3CDTF">1996-10-09T03:32:33Z</dcterms:created>
  <dcterms:modified xsi:type="dcterms:W3CDTF">2023-02-14T04:28:08Z</dcterms:modified>
</cp:coreProperties>
</file>